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1. Petr Šlachta\02. Plavání\05. 2018 - 2019\02. Závody\01. Výsledky\"/>
    </mc:Choice>
  </mc:AlternateContent>
  <bookViews>
    <workbookView xWindow="0" yWindow="0" windowWidth="20490" windowHeight="7755" activeTab="1"/>
  </bookViews>
  <sheets>
    <sheet name="ZNAK" sheetId="1" r:id="rId1"/>
    <sheet name="KRAUL" sheetId="2" r:id="rId2"/>
    <sheet name="PRS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  <c r="K12" i="2"/>
  <c r="K10" i="2"/>
  <c r="K13" i="2"/>
  <c r="K7" i="2"/>
  <c r="K11" i="2"/>
  <c r="K5" i="2"/>
  <c r="K9" i="2"/>
  <c r="K6" i="2"/>
  <c r="K8" i="2"/>
  <c r="K4" i="2"/>
</calcChain>
</file>

<file path=xl/sharedStrings.xml><?xml version="1.0" encoding="utf-8"?>
<sst xmlns="http://schemas.openxmlformats.org/spreadsheetml/2006/main" count="645" uniqueCount="159">
  <si>
    <t>Dudková</t>
  </si>
  <si>
    <t>Sabina</t>
  </si>
  <si>
    <t>Kovářová</t>
  </si>
  <si>
    <t>Eliška</t>
  </si>
  <si>
    <t>Kubíková</t>
  </si>
  <si>
    <t>Noelie</t>
  </si>
  <si>
    <t>Lauberová</t>
  </si>
  <si>
    <t>Lucie</t>
  </si>
  <si>
    <t>Pořadí</t>
  </si>
  <si>
    <t>DNS</t>
  </si>
  <si>
    <t>Příjmení</t>
  </si>
  <si>
    <t>Jméno</t>
  </si>
  <si>
    <t>Ročník</t>
  </si>
  <si>
    <t>čas</t>
  </si>
  <si>
    <t>25 m znak - dívky 6 - 7 let</t>
  </si>
  <si>
    <t>Kupka</t>
  </si>
  <si>
    <t>Jaroslav</t>
  </si>
  <si>
    <t>Kalvar</t>
  </si>
  <si>
    <t>Pavel</t>
  </si>
  <si>
    <t xml:space="preserve">Damek </t>
  </si>
  <si>
    <t>Matyáš</t>
  </si>
  <si>
    <t>Ogon</t>
  </si>
  <si>
    <t>Kryštof</t>
  </si>
  <si>
    <t>Kviatkovský</t>
  </si>
  <si>
    <t>Marek</t>
  </si>
  <si>
    <t>Boček</t>
  </si>
  <si>
    <t>Václav Jan</t>
  </si>
  <si>
    <t>Patrik</t>
  </si>
  <si>
    <t>Lazar</t>
  </si>
  <si>
    <t>Anna</t>
  </si>
  <si>
    <t>Ključiková</t>
  </si>
  <si>
    <t>Tereza</t>
  </si>
  <si>
    <t xml:space="preserve">Fišerová </t>
  </si>
  <si>
    <t>Gabriela</t>
  </si>
  <si>
    <t xml:space="preserve">Chrástková </t>
  </si>
  <si>
    <t>Aradská</t>
  </si>
  <si>
    <t>Fišerová</t>
  </si>
  <si>
    <t>Aneta</t>
  </si>
  <si>
    <t>Szabo</t>
  </si>
  <si>
    <t>Nelly Elizabeth</t>
  </si>
  <si>
    <t>Salabová</t>
  </si>
  <si>
    <t>Sára</t>
  </si>
  <si>
    <t>Durčáková</t>
  </si>
  <si>
    <t>Julie</t>
  </si>
  <si>
    <t>Kohútová</t>
  </si>
  <si>
    <t>Vavříčková</t>
  </si>
  <si>
    <t>Hrózová</t>
  </si>
  <si>
    <t>Michelle</t>
  </si>
  <si>
    <t>Beran</t>
  </si>
  <si>
    <t>Petr</t>
  </si>
  <si>
    <t>Laubr</t>
  </si>
  <si>
    <t>Lukáš</t>
  </si>
  <si>
    <t>Jureček</t>
  </si>
  <si>
    <t>25 m znak - kluci 7 let</t>
  </si>
  <si>
    <t>25 m znak - kluci 8 let</t>
  </si>
  <si>
    <t>25 m znak - dívky 8 let</t>
  </si>
  <si>
    <t>25 m kraul - kluci 8 let</t>
  </si>
  <si>
    <t>25 m kraul - kluci 7 let</t>
  </si>
  <si>
    <t>25 m kraul - dívky 6 - 7 let</t>
  </si>
  <si>
    <t>25 m kraul - dívky 8 let</t>
  </si>
  <si>
    <t>25 m prsa - dívky 6 - 7 let</t>
  </si>
  <si>
    <t>25 m prsa - dívky 8 let</t>
  </si>
  <si>
    <t>25 m prsa - kluci 8 let</t>
  </si>
  <si>
    <t>25 m prsa - kluci 7 let</t>
  </si>
  <si>
    <t>Kaletová</t>
  </si>
  <si>
    <t>Klára</t>
  </si>
  <si>
    <t>Jakubková</t>
  </si>
  <si>
    <t>Barbora</t>
  </si>
  <si>
    <t>Czerná</t>
  </si>
  <si>
    <t>Štěpánová</t>
  </si>
  <si>
    <t>Nela</t>
  </si>
  <si>
    <t>Woznicová</t>
  </si>
  <si>
    <t>Marie</t>
  </si>
  <si>
    <t>Rutarová</t>
  </si>
  <si>
    <t>Lada</t>
  </si>
  <si>
    <t>Burdková</t>
  </si>
  <si>
    <t>Sarah</t>
  </si>
  <si>
    <t>25 m znak - dívky 9 let</t>
  </si>
  <si>
    <t>25 m prsa - dívky 9 let</t>
  </si>
  <si>
    <t>25 m kraul - dívky 9 let</t>
  </si>
  <si>
    <t>25 m prsa - kluci 9 let</t>
  </si>
  <si>
    <t>25 m kraul - kluci 9 let</t>
  </si>
  <si>
    <t>25 m znak - kluci 9 let</t>
  </si>
  <si>
    <t>Menšík</t>
  </si>
  <si>
    <t>Tartaini</t>
  </si>
  <si>
    <t>Teodor</t>
  </si>
  <si>
    <t>Klíma</t>
  </si>
  <si>
    <t>Vojtěch</t>
  </si>
  <si>
    <t>Sova</t>
  </si>
  <si>
    <t>Tobiáš</t>
  </si>
  <si>
    <t>Sternadel</t>
  </si>
  <si>
    <t>Jan</t>
  </si>
  <si>
    <t>Vítek</t>
  </si>
  <si>
    <t>Tomáš</t>
  </si>
  <si>
    <t>Jakub</t>
  </si>
  <si>
    <t>Baar</t>
  </si>
  <si>
    <t>Adam</t>
  </si>
  <si>
    <t>Bocek</t>
  </si>
  <si>
    <t>Boris</t>
  </si>
  <si>
    <t>Gvuzd</t>
  </si>
  <si>
    <t>Sebastian</t>
  </si>
  <si>
    <t>25 m znak - dívky 10 let</t>
  </si>
  <si>
    <t>25 m znak - kluci 10 let</t>
  </si>
  <si>
    <t>Janošová</t>
  </si>
  <si>
    <t>Lenka</t>
  </si>
  <si>
    <t>Figurová</t>
  </si>
  <si>
    <t>Chrobočková</t>
  </si>
  <si>
    <t>Adéla</t>
  </si>
  <si>
    <t>Eismanová</t>
  </si>
  <si>
    <t>Kristina</t>
  </si>
  <si>
    <t>Vychodilová</t>
  </si>
  <si>
    <t>25 m kraul - dívky 10 let</t>
  </si>
  <si>
    <t>25 m prsa - dívky 10 let</t>
  </si>
  <si>
    <t>25 m kraul - kluci 10 let</t>
  </si>
  <si>
    <t>25 m prsa - kluci 10 let</t>
  </si>
  <si>
    <t>Aradský</t>
  </si>
  <si>
    <t xml:space="preserve">Fišer </t>
  </si>
  <si>
    <t>Rostislav</t>
  </si>
  <si>
    <t>Ključik</t>
  </si>
  <si>
    <t>Matěj</t>
  </si>
  <si>
    <t>Olszowski</t>
  </si>
  <si>
    <t>Tadeáš</t>
  </si>
  <si>
    <t>Videnka</t>
  </si>
  <si>
    <t>Antonín</t>
  </si>
  <si>
    <t>Andreas</t>
  </si>
  <si>
    <t>Willert</t>
  </si>
  <si>
    <t>Martin</t>
  </si>
  <si>
    <t>Koszorek</t>
  </si>
  <si>
    <t>Filip</t>
  </si>
  <si>
    <t>25 m znak - dívky 11-12 let</t>
  </si>
  <si>
    <t>25 m kraul - dívky 11-12 let</t>
  </si>
  <si>
    <t>25 m kraul - kluci 11-12 let</t>
  </si>
  <si>
    <t>25 m prsa - kluci 11-12 let</t>
  </si>
  <si>
    <t>25 m prsa - dívky 11-12 let</t>
  </si>
  <si>
    <t>25 m znak - kluci 11-12 let</t>
  </si>
  <si>
    <t>Rusková</t>
  </si>
  <si>
    <t>Markéta</t>
  </si>
  <si>
    <t>Poštulková</t>
  </si>
  <si>
    <t>Pensimusová</t>
  </si>
  <si>
    <t>Beáta</t>
  </si>
  <si>
    <t>Kolísek</t>
  </si>
  <si>
    <t>Niemczyk</t>
  </si>
  <si>
    <t>Kočárek</t>
  </si>
  <si>
    <t>Karel</t>
  </si>
  <si>
    <t>Haloda</t>
  </si>
  <si>
    <t>Pensimus</t>
  </si>
  <si>
    <t>Rutar</t>
  </si>
  <si>
    <t>Luboš</t>
  </si>
  <si>
    <t>Basista</t>
  </si>
  <si>
    <t>Pientka</t>
  </si>
  <si>
    <t>Kočárková</t>
  </si>
  <si>
    <t>Herudek</t>
  </si>
  <si>
    <t>Ondřej</t>
  </si>
  <si>
    <t>Janoš</t>
  </si>
  <si>
    <t>Kantor</t>
  </si>
  <si>
    <t>25 m kraul - dívky a chlapci 13+ let</t>
  </si>
  <si>
    <t>25 m znak - dívky a chlapci 13+ let</t>
  </si>
  <si>
    <t>25 m prsa - dívky a chlapci 13+ let</t>
  </si>
  <si>
    <t>Klubové závody Plavecký klub Bohumín 21. června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</si>
</sst>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2" fillId="0" borderId="1" xfId="0" applyFont="1" applyFill="1" applyBorder="1"/>
    <xf numFmtId="0" fontId="3" fillId="0" borderId="1" xfId="0" applyFont="1" applyFill="1" applyBorder="1"/>
    <xf numFmtId="47" fontId="6" fillId="0" borderId="1" xfId="0" applyNumberFormat="1" applyFont="1" applyFill="1" applyBorder="1"/>
    <xf numFmtId="0" fontId="6" fillId="0" borderId="3" xfId="0" applyFont="1" applyFill="1" applyBorder="1"/>
    <xf numFmtId="47" fontId="6" fillId="0" borderId="3" xfId="0" applyNumberFormat="1" applyFont="1" applyFill="1" applyBorder="1"/>
    <xf numFmtId="0" fontId="6" fillId="0" borderId="1" xfId="0" applyFont="1" applyFill="1" applyBorder="1"/>
    <xf numFmtId="0" fontId="0" fillId="2" borderId="0" xfId="0" applyFill="1"/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/>
    <xf numFmtId="47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/>
    <xf numFmtId="47" fontId="0" fillId="0" borderId="3" xfId="0" applyNumberFormat="1" applyFill="1" applyBorder="1"/>
    <xf numFmtId="0" fontId="0" fillId="0" borderId="3" xfId="0" applyFill="1" applyBorder="1"/>
    <xf numFmtId="0" fontId="2" fillId="0" borderId="1" xfId="0" applyFont="1" applyFill="1" applyBorder="1" applyAlignment="1">
      <alignment textRotation="90"/>
    </xf>
    <xf numFmtId="0" fontId="2" fillId="0" borderId="1" xfId="0" applyFont="1" applyFill="1" applyBorder="1" applyAlignment="1">
      <alignment horizontal="center" textRotation="90"/>
    </xf>
    <xf numFmtId="47" fontId="6" fillId="0" borderId="2" xfId="0" applyNumberFormat="1" applyFont="1" applyFill="1" applyBorder="1"/>
    <xf numFmtId="0" fontId="6" fillId="0" borderId="2" xfId="0" applyFont="1" applyFill="1" applyBorder="1"/>
    <xf numFmtId="0" fontId="1" fillId="0" borderId="4" xfId="0" applyFont="1" applyFill="1" applyBorder="1"/>
    <xf numFmtId="0" fontId="2" fillId="0" borderId="4" xfId="0" applyFont="1" applyFill="1" applyBorder="1" applyAlignment="1">
      <alignment horizontal="center" textRotation="90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textRotation="90"/>
    </xf>
    <xf numFmtId="47" fontId="6" fillId="0" borderId="5" xfId="0" applyNumberFormat="1" applyFont="1" applyFill="1" applyBorder="1"/>
    <xf numFmtId="0" fontId="8" fillId="0" borderId="1" xfId="0" applyFont="1" applyFill="1" applyBorder="1"/>
    <xf numFmtId="47" fontId="8" fillId="0" borderId="1" xfId="0" applyNumberFormat="1" applyFont="1" applyFill="1" applyBorder="1"/>
    <xf numFmtId="47" fontId="6" fillId="0" borderId="6" xfId="0" applyNumberFormat="1" applyFont="1" applyFill="1" applyBorder="1"/>
    <xf numFmtId="0" fontId="8" fillId="0" borderId="3" xfId="0" applyFont="1" applyFill="1" applyBorder="1"/>
    <xf numFmtId="47" fontId="6" fillId="0" borderId="7" xfId="0" applyNumberFormat="1" applyFont="1" applyFill="1" applyBorder="1"/>
    <xf numFmtId="47" fontId="6" fillId="0" borderId="8" xfId="0" applyNumberFormat="1" applyFont="1" applyFill="1" applyBorder="1"/>
    <xf numFmtId="47" fontId="6" fillId="0" borderId="4" xfId="0" applyNumberFormat="1" applyFont="1" applyFill="1" applyBorder="1"/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</cellXfs>
  <cellStyles count="2">
    <cellStyle name="Normální" xfId="0" builtinId="0"/>
    <cellStyle name="Normální 6" xfId="1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workbookViewId="0">
      <selection sqref="A1:XFD1"/>
    </sheetView>
  </sheetViews>
  <sheetFormatPr defaultColWidth="12.85546875" defaultRowHeight="15" x14ac:dyDescent="0.25"/>
  <cols>
    <col min="1" max="1" width="12.7109375" style="7" bestFit="1" customWidth="1"/>
    <col min="2" max="2" width="10.7109375" style="7" bestFit="1" customWidth="1"/>
    <col min="3" max="3" width="5.5703125" style="7" bestFit="1" customWidth="1"/>
    <col min="4" max="4" width="7.140625" style="7" bestFit="1" customWidth="1"/>
    <col min="5" max="5" width="3.85546875" style="7" bestFit="1" customWidth="1"/>
    <col min="6" max="6" width="2.7109375" style="7" customWidth="1"/>
    <col min="7" max="7" width="12.42578125" style="7" bestFit="1" customWidth="1"/>
    <col min="8" max="8" width="14.85546875" style="7" bestFit="1" customWidth="1"/>
    <col min="9" max="9" width="5.5703125" style="7" bestFit="1" customWidth="1"/>
    <col min="10" max="10" width="7.140625" style="7" bestFit="1" customWidth="1"/>
    <col min="11" max="11" width="3.85546875" style="7" bestFit="1" customWidth="1"/>
    <col min="12" max="12" width="2.42578125" style="7" customWidth="1"/>
    <col min="13" max="13" width="11.7109375" style="7" bestFit="1" customWidth="1"/>
    <col min="14" max="14" width="10" style="7" bestFit="1" customWidth="1"/>
    <col min="15" max="15" width="5.5703125" style="7" bestFit="1" customWidth="1"/>
    <col min="16" max="16" width="7.140625" style="7" bestFit="1" customWidth="1"/>
    <col min="17" max="17" width="3.85546875" style="7" bestFit="1" customWidth="1"/>
    <col min="18" max="18" width="2.140625" style="7" customWidth="1"/>
    <col min="19" max="19" width="14" style="7" bestFit="1" customWidth="1"/>
    <col min="20" max="20" width="9.42578125" style="7" bestFit="1" customWidth="1"/>
    <col min="21" max="21" width="5.5703125" style="7" bestFit="1" customWidth="1"/>
    <col min="22" max="22" width="7.140625" style="7" bestFit="1" customWidth="1"/>
    <col min="23" max="23" width="3.85546875" style="7" bestFit="1" customWidth="1"/>
    <col min="24" max="24" width="2.7109375" style="7" customWidth="1"/>
    <col min="25" max="25" width="13.85546875" style="7" bestFit="1" customWidth="1"/>
    <col min="26" max="26" width="8.7109375" style="7" bestFit="1" customWidth="1"/>
    <col min="27" max="27" width="5.5703125" style="7" bestFit="1" customWidth="1"/>
    <col min="28" max="28" width="7.140625" style="7" bestFit="1" customWidth="1"/>
    <col min="29" max="29" width="3.85546875" style="7" bestFit="1" customWidth="1"/>
    <col min="30" max="30" width="2.85546875" style="7" customWidth="1"/>
    <col min="31" max="31" width="11.28515625" style="7" bestFit="1" customWidth="1"/>
    <col min="32" max="32" width="8.5703125" style="7" bestFit="1" customWidth="1"/>
    <col min="33" max="33" width="5.5703125" style="7" bestFit="1" customWidth="1"/>
    <col min="34" max="34" width="7.140625" style="7" bestFit="1" customWidth="1"/>
    <col min="35" max="35" width="3.85546875" style="7" bestFit="1" customWidth="1"/>
    <col min="36" max="16384" width="12.85546875" style="7"/>
  </cols>
  <sheetData>
    <row r="1" spans="1:35" s="35" customFormat="1" ht="48.75" customHeight="1" x14ac:dyDescent="0.25">
      <c r="A1" s="33" t="s">
        <v>158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  <c r="S1" s="33" t="s">
        <v>158</v>
      </c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18.75" x14ac:dyDescent="0.3">
      <c r="A2" s="8" t="s">
        <v>14</v>
      </c>
      <c r="B2" s="8"/>
      <c r="C2" s="8"/>
      <c r="D2" s="8"/>
      <c r="E2" s="8"/>
      <c r="G2" s="8" t="s">
        <v>55</v>
      </c>
      <c r="H2" s="8"/>
      <c r="I2" s="8"/>
      <c r="J2" s="8"/>
      <c r="K2" s="8"/>
      <c r="M2" s="8" t="s">
        <v>77</v>
      </c>
      <c r="N2" s="8"/>
      <c r="O2" s="8"/>
      <c r="P2" s="8"/>
      <c r="Q2" s="8"/>
      <c r="S2" s="8" t="s">
        <v>101</v>
      </c>
      <c r="T2" s="8"/>
      <c r="U2" s="8"/>
      <c r="V2" s="8"/>
      <c r="W2" s="8"/>
      <c r="Y2" s="8" t="s">
        <v>129</v>
      </c>
      <c r="Z2" s="8"/>
      <c r="AA2" s="8"/>
      <c r="AB2" s="8"/>
      <c r="AC2" s="8"/>
      <c r="AE2" s="8" t="s">
        <v>156</v>
      </c>
      <c r="AF2" s="8"/>
      <c r="AG2" s="8"/>
      <c r="AH2" s="8"/>
      <c r="AI2" s="8"/>
    </row>
    <row r="3" spans="1:35" ht="40.5" thickBot="1" x14ac:dyDescent="0.35">
      <c r="A3" s="9" t="s">
        <v>10</v>
      </c>
      <c r="B3" s="9" t="s">
        <v>11</v>
      </c>
      <c r="C3" s="18" t="s">
        <v>12</v>
      </c>
      <c r="D3" s="10" t="s">
        <v>13</v>
      </c>
      <c r="E3" s="17" t="s">
        <v>8</v>
      </c>
      <c r="G3" s="9" t="s">
        <v>10</v>
      </c>
      <c r="H3" s="9" t="s">
        <v>11</v>
      </c>
      <c r="I3" s="18" t="s">
        <v>12</v>
      </c>
      <c r="J3" s="10" t="s">
        <v>13</v>
      </c>
      <c r="K3" s="17" t="s">
        <v>8</v>
      </c>
      <c r="M3" s="9" t="s">
        <v>10</v>
      </c>
      <c r="N3" s="9" t="s">
        <v>11</v>
      </c>
      <c r="O3" s="18" t="s">
        <v>12</v>
      </c>
      <c r="P3" s="10" t="s">
        <v>13</v>
      </c>
      <c r="Q3" s="17" t="s">
        <v>8</v>
      </c>
      <c r="S3" s="9" t="s">
        <v>10</v>
      </c>
      <c r="T3" s="9" t="s">
        <v>11</v>
      </c>
      <c r="U3" s="18" t="s">
        <v>12</v>
      </c>
      <c r="V3" s="10" t="s">
        <v>13</v>
      </c>
      <c r="W3" s="17" t="s">
        <v>8</v>
      </c>
      <c r="Y3" s="21" t="s">
        <v>10</v>
      </c>
      <c r="Z3" s="21" t="s">
        <v>11</v>
      </c>
      <c r="AA3" s="22" t="s">
        <v>12</v>
      </c>
      <c r="AB3" s="23" t="s">
        <v>13</v>
      </c>
      <c r="AC3" s="24" t="s">
        <v>8</v>
      </c>
      <c r="AE3" s="21" t="s">
        <v>10</v>
      </c>
      <c r="AF3" s="21" t="s">
        <v>11</v>
      </c>
      <c r="AG3" s="22" t="s">
        <v>12</v>
      </c>
      <c r="AH3" s="23" t="s">
        <v>13</v>
      </c>
      <c r="AI3" s="24" t="s">
        <v>8</v>
      </c>
    </row>
    <row r="4" spans="1:35" ht="15.75" x14ac:dyDescent="0.25">
      <c r="A4" s="1" t="s">
        <v>0</v>
      </c>
      <c r="B4" s="2" t="s">
        <v>1</v>
      </c>
      <c r="C4" s="11">
        <v>2012</v>
      </c>
      <c r="D4" s="12">
        <v>3.3564814814814812E-4</v>
      </c>
      <c r="E4" s="13">
        <v>1</v>
      </c>
      <c r="G4" s="1" t="s">
        <v>2</v>
      </c>
      <c r="H4" s="2" t="s">
        <v>29</v>
      </c>
      <c r="I4" s="11">
        <v>2011</v>
      </c>
      <c r="J4" s="5">
        <v>2.8472222222222223E-4</v>
      </c>
      <c r="K4" s="4">
        <v>1</v>
      </c>
      <c r="M4" s="1" t="s">
        <v>64</v>
      </c>
      <c r="N4" s="2" t="s">
        <v>65</v>
      </c>
      <c r="O4" s="11">
        <v>2010</v>
      </c>
      <c r="P4" s="3">
        <v>2.8009259259259258E-4</v>
      </c>
      <c r="Q4" s="6">
        <v>1</v>
      </c>
      <c r="S4" s="1" t="s">
        <v>103</v>
      </c>
      <c r="T4" s="2" t="s">
        <v>104</v>
      </c>
      <c r="U4" s="11">
        <v>2009</v>
      </c>
      <c r="V4" s="19">
        <v>2.5925925925925926E-4</v>
      </c>
      <c r="W4" s="20">
        <v>1</v>
      </c>
      <c r="Y4" s="1" t="s">
        <v>135</v>
      </c>
      <c r="Z4" s="2" t="s">
        <v>136</v>
      </c>
      <c r="AA4" s="11">
        <v>2008</v>
      </c>
      <c r="AB4" s="3">
        <v>2.4305555555555552E-4</v>
      </c>
      <c r="AC4" s="26">
        <v>1</v>
      </c>
      <c r="AE4" s="1" t="s">
        <v>150</v>
      </c>
      <c r="AF4" s="2" t="s">
        <v>65</v>
      </c>
      <c r="AG4" s="11">
        <v>2004</v>
      </c>
      <c r="AH4" s="3">
        <v>2.4050925925925924E-4</v>
      </c>
      <c r="AI4" s="4">
        <v>1</v>
      </c>
    </row>
    <row r="5" spans="1:35" ht="15.75" x14ac:dyDescent="0.25">
      <c r="A5" s="1" t="s">
        <v>2</v>
      </c>
      <c r="B5" s="2" t="s">
        <v>3</v>
      </c>
      <c r="C5" s="11">
        <v>2013</v>
      </c>
      <c r="D5" s="12">
        <v>4.1782407407407409E-4</v>
      </c>
      <c r="E5" s="13">
        <v>2</v>
      </c>
      <c r="G5" s="1" t="s">
        <v>30</v>
      </c>
      <c r="H5" s="2" t="s">
        <v>31</v>
      </c>
      <c r="I5" s="11">
        <v>2011</v>
      </c>
      <c r="J5" s="3">
        <v>3.2060185185185186E-4</v>
      </c>
      <c r="K5" s="6">
        <v>2</v>
      </c>
      <c r="M5" s="1" t="s">
        <v>66</v>
      </c>
      <c r="N5" s="2" t="s">
        <v>67</v>
      </c>
      <c r="O5" s="11">
        <v>2010</v>
      </c>
      <c r="P5" s="3">
        <v>2.8356481481481478E-4</v>
      </c>
      <c r="Q5" s="6">
        <v>2</v>
      </c>
      <c r="S5" s="1" t="s">
        <v>105</v>
      </c>
      <c r="T5" s="2" t="s">
        <v>3</v>
      </c>
      <c r="U5" s="11">
        <v>2009</v>
      </c>
      <c r="V5" s="3">
        <v>2.6388888888888886E-4</v>
      </c>
      <c r="W5" s="6">
        <v>2</v>
      </c>
      <c r="Y5" s="1" t="s">
        <v>137</v>
      </c>
      <c r="Z5" s="2" t="s">
        <v>3</v>
      </c>
      <c r="AA5" s="11">
        <v>2007</v>
      </c>
      <c r="AB5" s="3">
        <v>2.4537037037037035E-4</v>
      </c>
      <c r="AC5" s="26">
        <v>2</v>
      </c>
      <c r="AE5" s="1" t="s">
        <v>151</v>
      </c>
      <c r="AF5" s="2" t="s">
        <v>152</v>
      </c>
      <c r="AG5" s="11">
        <v>2006</v>
      </c>
      <c r="AH5" s="3">
        <v>2.465277777777778E-4</v>
      </c>
      <c r="AI5" s="4">
        <v>2</v>
      </c>
    </row>
    <row r="6" spans="1:35" ht="15.75" x14ac:dyDescent="0.25">
      <c r="A6" s="1" t="s">
        <v>4</v>
      </c>
      <c r="B6" s="2" t="s">
        <v>5</v>
      </c>
      <c r="C6" s="11">
        <v>2012</v>
      </c>
      <c r="D6" s="12">
        <v>4.7800925925925919E-4</v>
      </c>
      <c r="E6" s="13">
        <v>3</v>
      </c>
      <c r="G6" s="1" t="s">
        <v>32</v>
      </c>
      <c r="H6" s="2" t="s">
        <v>33</v>
      </c>
      <c r="I6" s="11">
        <v>2011</v>
      </c>
      <c r="J6" s="3">
        <v>3.2638888888888887E-4</v>
      </c>
      <c r="K6" s="6">
        <v>3</v>
      </c>
      <c r="M6" s="1" t="s">
        <v>68</v>
      </c>
      <c r="N6" s="2" t="s">
        <v>31</v>
      </c>
      <c r="O6" s="11">
        <v>2010</v>
      </c>
      <c r="P6" s="3">
        <v>3.0671296296296295E-4</v>
      </c>
      <c r="Q6" s="6">
        <v>3</v>
      </c>
      <c r="S6" s="1" t="s">
        <v>106</v>
      </c>
      <c r="T6" s="2" t="s">
        <v>3</v>
      </c>
      <c r="U6" s="11">
        <v>2009</v>
      </c>
      <c r="V6" s="3">
        <v>2.6851851851851852E-4</v>
      </c>
      <c r="W6" s="6">
        <v>3</v>
      </c>
      <c r="Y6" s="1" t="s">
        <v>138</v>
      </c>
      <c r="Z6" s="2" t="s">
        <v>139</v>
      </c>
      <c r="AA6" s="11">
        <v>2008</v>
      </c>
      <c r="AB6" s="3">
        <v>3.2638888888888887E-4</v>
      </c>
      <c r="AC6" s="26">
        <v>3</v>
      </c>
      <c r="AE6" s="1" t="s">
        <v>153</v>
      </c>
      <c r="AF6" s="2" t="s">
        <v>126</v>
      </c>
      <c r="AG6" s="11">
        <v>2006</v>
      </c>
      <c r="AH6" s="3">
        <v>2.5578703703703706E-4</v>
      </c>
      <c r="AI6" s="4">
        <v>3</v>
      </c>
    </row>
    <row r="7" spans="1:35" ht="15.75" x14ac:dyDescent="0.25">
      <c r="A7" s="1" t="s">
        <v>6</v>
      </c>
      <c r="B7" s="2" t="s">
        <v>7</v>
      </c>
      <c r="C7" s="11">
        <v>2013</v>
      </c>
      <c r="D7" s="12">
        <v>5.3472222222222224E-4</v>
      </c>
      <c r="E7" s="13">
        <v>4</v>
      </c>
      <c r="G7" s="1" t="s">
        <v>34</v>
      </c>
      <c r="H7" s="2" t="s">
        <v>29</v>
      </c>
      <c r="I7" s="11">
        <v>2011</v>
      </c>
      <c r="J7" s="3">
        <v>3.4143518518518513E-4</v>
      </c>
      <c r="K7" s="6">
        <v>4</v>
      </c>
      <c r="M7" s="1" t="s">
        <v>69</v>
      </c>
      <c r="N7" s="2" t="s">
        <v>70</v>
      </c>
      <c r="O7" s="11">
        <v>2010</v>
      </c>
      <c r="P7" s="3">
        <v>3.1018518518518521E-4</v>
      </c>
      <c r="Q7" s="6">
        <v>4</v>
      </c>
      <c r="S7" s="1" t="s">
        <v>66</v>
      </c>
      <c r="T7" s="2" t="s">
        <v>107</v>
      </c>
      <c r="U7" s="11">
        <v>2009</v>
      </c>
      <c r="V7" s="3">
        <v>2.8356481481481478E-4</v>
      </c>
      <c r="W7" s="6">
        <v>4</v>
      </c>
      <c r="AE7" s="1" t="s">
        <v>154</v>
      </c>
      <c r="AF7" s="2" t="s">
        <v>94</v>
      </c>
      <c r="AG7" s="11">
        <v>2005</v>
      </c>
      <c r="AH7" s="3">
        <v>3.4386574074074077E-4</v>
      </c>
      <c r="AI7" s="4">
        <v>4</v>
      </c>
    </row>
    <row r="8" spans="1:35" ht="15.75" x14ac:dyDescent="0.25">
      <c r="G8" s="1" t="s">
        <v>35</v>
      </c>
      <c r="H8" s="2" t="s">
        <v>29</v>
      </c>
      <c r="I8" s="11">
        <v>2011</v>
      </c>
      <c r="J8" s="3">
        <v>3.4375000000000003E-4</v>
      </c>
      <c r="K8" s="6">
        <v>5</v>
      </c>
      <c r="M8" s="1" t="s">
        <v>71</v>
      </c>
      <c r="N8" s="2" t="s">
        <v>72</v>
      </c>
      <c r="O8" s="11">
        <v>2010</v>
      </c>
      <c r="P8" s="3">
        <v>3.1597222222222221E-4</v>
      </c>
      <c r="Q8" s="6">
        <v>5</v>
      </c>
      <c r="S8" s="1" t="s">
        <v>108</v>
      </c>
      <c r="T8" s="2" t="s">
        <v>109</v>
      </c>
      <c r="U8" s="11">
        <v>2009</v>
      </c>
      <c r="V8" s="3">
        <v>3.1828703703703701E-4</v>
      </c>
      <c r="W8" s="6">
        <v>5</v>
      </c>
    </row>
    <row r="9" spans="1:35" ht="15.75" x14ac:dyDescent="0.25">
      <c r="G9" s="1" t="s">
        <v>36</v>
      </c>
      <c r="H9" s="2" t="s">
        <v>37</v>
      </c>
      <c r="I9" s="11">
        <v>2011</v>
      </c>
      <c r="J9" s="3">
        <v>3.6689814814814815E-4</v>
      </c>
      <c r="K9" s="6">
        <v>6</v>
      </c>
      <c r="M9" s="1" t="s">
        <v>73</v>
      </c>
      <c r="N9" s="2" t="s">
        <v>74</v>
      </c>
      <c r="O9" s="11">
        <v>2010</v>
      </c>
      <c r="P9" s="3">
        <v>3.4490740740740743E-4</v>
      </c>
      <c r="Q9" s="6">
        <v>6</v>
      </c>
      <c r="S9" s="1" t="s">
        <v>110</v>
      </c>
      <c r="T9" s="2" t="s">
        <v>31</v>
      </c>
      <c r="U9" s="11">
        <v>2009</v>
      </c>
      <c r="V9" s="3">
        <v>3.2060185185185186E-4</v>
      </c>
      <c r="W9" s="6">
        <v>6</v>
      </c>
    </row>
    <row r="10" spans="1:35" ht="15.75" x14ac:dyDescent="0.25">
      <c r="G10" s="1" t="s">
        <v>38</v>
      </c>
      <c r="H10" s="2" t="s">
        <v>39</v>
      </c>
      <c r="I10" s="11">
        <v>2011</v>
      </c>
      <c r="J10" s="3">
        <v>3.7615740740740735E-4</v>
      </c>
      <c r="K10" s="6">
        <v>7</v>
      </c>
      <c r="M10" s="1" t="s">
        <v>75</v>
      </c>
      <c r="N10" s="2" t="s">
        <v>76</v>
      </c>
      <c r="O10" s="11">
        <v>2010</v>
      </c>
      <c r="P10" s="3">
        <v>4.0509259259259258E-4</v>
      </c>
      <c r="Q10" s="6">
        <v>7</v>
      </c>
    </row>
    <row r="11" spans="1:35" ht="15.75" x14ac:dyDescent="0.25">
      <c r="G11" s="1" t="s">
        <v>40</v>
      </c>
      <c r="H11" s="2" t="s">
        <v>41</v>
      </c>
      <c r="I11" s="11">
        <v>2011</v>
      </c>
      <c r="J11" s="3">
        <v>3.9930555555555552E-4</v>
      </c>
      <c r="K11" s="6">
        <v>8</v>
      </c>
    </row>
    <row r="12" spans="1:35" ht="15.75" x14ac:dyDescent="0.25">
      <c r="G12" s="1" t="s">
        <v>42</v>
      </c>
      <c r="H12" s="2" t="s">
        <v>43</v>
      </c>
      <c r="I12" s="11">
        <v>2011</v>
      </c>
      <c r="J12" s="3">
        <v>4.0277777777777773E-4</v>
      </c>
      <c r="K12" s="6">
        <v>9</v>
      </c>
    </row>
    <row r="13" spans="1:35" ht="15.75" x14ac:dyDescent="0.25">
      <c r="G13" s="1" t="s">
        <v>44</v>
      </c>
      <c r="H13" s="2" t="s">
        <v>31</v>
      </c>
      <c r="I13" s="11">
        <v>2011</v>
      </c>
      <c r="J13" s="3">
        <v>4.3287037037037035E-4</v>
      </c>
      <c r="K13" s="6">
        <v>10</v>
      </c>
    </row>
    <row r="14" spans="1:35" ht="15.75" x14ac:dyDescent="0.25">
      <c r="G14" s="1" t="s">
        <v>45</v>
      </c>
      <c r="H14" s="2" t="s">
        <v>3</v>
      </c>
      <c r="I14" s="11">
        <v>2011</v>
      </c>
      <c r="J14" s="3">
        <v>4.4675925925925921E-4</v>
      </c>
      <c r="K14" s="6">
        <v>11</v>
      </c>
    </row>
    <row r="15" spans="1:35" ht="15.75" x14ac:dyDescent="0.25">
      <c r="G15" s="1" t="s">
        <v>46</v>
      </c>
      <c r="H15" s="2" t="s">
        <v>47</v>
      </c>
      <c r="I15" s="11">
        <v>2011</v>
      </c>
      <c r="J15" s="3">
        <v>5.3125000000000004E-4</v>
      </c>
      <c r="K15" s="6">
        <v>12</v>
      </c>
    </row>
    <row r="17" spans="1:29" ht="18.75" x14ac:dyDescent="0.3">
      <c r="A17" s="8" t="s">
        <v>53</v>
      </c>
      <c r="B17" s="8"/>
      <c r="C17" s="8"/>
      <c r="D17" s="8"/>
      <c r="E17" s="8"/>
      <c r="G17" s="8" t="s">
        <v>54</v>
      </c>
      <c r="H17" s="8"/>
      <c r="I17" s="8"/>
      <c r="J17" s="8"/>
      <c r="K17" s="8"/>
      <c r="M17" s="8" t="s">
        <v>82</v>
      </c>
      <c r="N17" s="8"/>
      <c r="O17" s="8"/>
      <c r="P17" s="8"/>
      <c r="Q17" s="8"/>
      <c r="S17" s="8" t="s">
        <v>102</v>
      </c>
      <c r="T17" s="8"/>
      <c r="U17" s="8"/>
      <c r="V17" s="8"/>
      <c r="W17" s="8"/>
      <c r="Y17" s="8" t="s">
        <v>134</v>
      </c>
      <c r="Z17" s="8"/>
      <c r="AA17" s="8"/>
      <c r="AB17" s="8"/>
      <c r="AC17" s="8"/>
    </row>
    <row r="18" spans="1:29" ht="39.75" x14ac:dyDescent="0.3">
      <c r="A18" s="9" t="s">
        <v>10</v>
      </c>
      <c r="B18" s="9" t="s">
        <v>11</v>
      </c>
      <c r="C18" s="18" t="s">
        <v>12</v>
      </c>
      <c r="D18" s="10" t="s">
        <v>13</v>
      </c>
      <c r="E18" s="17" t="s">
        <v>8</v>
      </c>
      <c r="G18" s="9" t="s">
        <v>10</v>
      </c>
      <c r="H18" s="9" t="s">
        <v>11</v>
      </c>
      <c r="I18" s="18" t="s">
        <v>12</v>
      </c>
      <c r="J18" s="10" t="s">
        <v>13</v>
      </c>
      <c r="K18" s="17" t="s">
        <v>8</v>
      </c>
      <c r="M18" s="9" t="s">
        <v>10</v>
      </c>
      <c r="N18" s="9" t="s">
        <v>11</v>
      </c>
      <c r="O18" s="18" t="s">
        <v>12</v>
      </c>
      <c r="P18" s="10" t="s">
        <v>13</v>
      </c>
      <c r="Q18" s="17" t="s">
        <v>8</v>
      </c>
      <c r="S18" s="9" t="s">
        <v>10</v>
      </c>
      <c r="T18" s="9" t="s">
        <v>11</v>
      </c>
      <c r="U18" s="18" t="s">
        <v>12</v>
      </c>
      <c r="V18" s="10" t="s">
        <v>13</v>
      </c>
      <c r="W18" s="17" t="s">
        <v>8</v>
      </c>
      <c r="Y18" s="21" t="s">
        <v>10</v>
      </c>
      <c r="Z18" s="21" t="s">
        <v>11</v>
      </c>
      <c r="AA18" s="22" t="s">
        <v>12</v>
      </c>
      <c r="AB18" s="23" t="s">
        <v>13</v>
      </c>
      <c r="AC18" s="24" t="s">
        <v>8</v>
      </c>
    </row>
    <row r="19" spans="1:29" ht="15.75" x14ac:dyDescent="0.25">
      <c r="A19" s="1" t="s">
        <v>15</v>
      </c>
      <c r="B19" s="2" t="s">
        <v>16</v>
      </c>
      <c r="C19" s="11">
        <v>2012</v>
      </c>
      <c r="D19" s="3">
        <v>3.6111111111111109E-4</v>
      </c>
      <c r="E19" s="4">
        <v>1</v>
      </c>
      <c r="G19" s="1" t="s">
        <v>48</v>
      </c>
      <c r="H19" s="2" t="s">
        <v>49</v>
      </c>
      <c r="I19" s="11">
        <v>2011</v>
      </c>
      <c r="J19" s="5">
        <v>3.7847222222222226E-4</v>
      </c>
      <c r="K19" s="4">
        <v>1</v>
      </c>
      <c r="M19" s="1" t="s">
        <v>83</v>
      </c>
      <c r="N19" s="2" t="s">
        <v>20</v>
      </c>
      <c r="O19" s="11">
        <v>2010</v>
      </c>
      <c r="P19" s="3">
        <v>2.465277777777778E-4</v>
      </c>
      <c r="Q19" s="6">
        <v>1</v>
      </c>
      <c r="S19" s="1" t="s">
        <v>115</v>
      </c>
      <c r="T19" s="2" t="s">
        <v>87</v>
      </c>
      <c r="U19" s="11">
        <v>2009</v>
      </c>
      <c r="V19" s="5">
        <v>2.4189814814814812E-4</v>
      </c>
      <c r="W19" s="4">
        <v>1</v>
      </c>
      <c r="Y19" s="1" t="s">
        <v>140</v>
      </c>
      <c r="Z19" s="2" t="s">
        <v>93</v>
      </c>
      <c r="AA19" s="11">
        <v>2007</v>
      </c>
      <c r="AB19" s="28">
        <v>2.5231481481481481E-4</v>
      </c>
      <c r="AC19" s="29">
        <v>1</v>
      </c>
    </row>
    <row r="20" spans="1:29" ht="15.75" x14ac:dyDescent="0.25">
      <c r="A20" s="1" t="s">
        <v>17</v>
      </c>
      <c r="B20" s="2" t="s">
        <v>18</v>
      </c>
      <c r="C20" s="11">
        <v>2012</v>
      </c>
      <c r="D20" s="3">
        <v>3.7962962962962956E-4</v>
      </c>
      <c r="E20" s="4">
        <v>2</v>
      </c>
      <c r="G20" s="1" t="s">
        <v>50</v>
      </c>
      <c r="H20" s="2" t="s">
        <v>51</v>
      </c>
      <c r="I20" s="11">
        <v>2011</v>
      </c>
      <c r="J20" s="5">
        <v>4.212962962962963E-4</v>
      </c>
      <c r="K20" s="4">
        <v>2</v>
      </c>
      <c r="M20" s="1" t="s">
        <v>84</v>
      </c>
      <c r="N20" s="2" t="s">
        <v>85</v>
      </c>
      <c r="O20" s="11">
        <v>2010</v>
      </c>
      <c r="P20" s="3">
        <v>2.8009259259259258E-4</v>
      </c>
      <c r="Q20" s="6">
        <v>2</v>
      </c>
      <c r="S20" s="1" t="s">
        <v>116</v>
      </c>
      <c r="T20" s="2" t="s">
        <v>117</v>
      </c>
      <c r="U20" s="11">
        <v>2009</v>
      </c>
      <c r="V20" s="3">
        <v>2.7893518518518518E-4</v>
      </c>
      <c r="W20" s="4">
        <v>2</v>
      </c>
      <c r="Y20" s="1" t="s">
        <v>141</v>
      </c>
      <c r="Z20" s="2" t="s">
        <v>91</v>
      </c>
      <c r="AA20" s="11">
        <v>2007</v>
      </c>
      <c r="AB20" s="30">
        <v>2.5347222222222221E-4</v>
      </c>
      <c r="AC20" s="29">
        <v>2</v>
      </c>
    </row>
    <row r="21" spans="1:29" ht="15.75" x14ac:dyDescent="0.25">
      <c r="A21" s="1" t="s">
        <v>19</v>
      </c>
      <c r="B21" s="2" t="s">
        <v>20</v>
      </c>
      <c r="C21" s="11">
        <v>2012</v>
      </c>
      <c r="D21" s="3">
        <v>3.8078703703703706E-4</v>
      </c>
      <c r="E21" s="4">
        <v>3</v>
      </c>
      <c r="G21" s="1" t="s">
        <v>52</v>
      </c>
      <c r="H21" s="2" t="s">
        <v>49</v>
      </c>
      <c r="I21" s="11">
        <v>2011</v>
      </c>
      <c r="J21" s="5">
        <v>7.8009259259259253E-4</v>
      </c>
      <c r="K21" s="4">
        <v>3</v>
      </c>
      <c r="M21" s="1" t="s">
        <v>86</v>
      </c>
      <c r="N21" s="2" t="s">
        <v>87</v>
      </c>
      <c r="O21" s="11">
        <v>2010</v>
      </c>
      <c r="P21" s="3">
        <v>2.9976851851851849E-4</v>
      </c>
      <c r="Q21" s="6">
        <v>3</v>
      </c>
      <c r="S21" s="1" t="s">
        <v>118</v>
      </c>
      <c r="T21" s="2" t="s">
        <v>119</v>
      </c>
      <c r="U21" s="11">
        <v>2009</v>
      </c>
      <c r="V21" s="3">
        <v>2.9166666666666669E-4</v>
      </c>
      <c r="W21" s="4">
        <v>3</v>
      </c>
      <c r="Y21" s="1" t="s">
        <v>142</v>
      </c>
      <c r="Z21" s="2" t="s">
        <v>143</v>
      </c>
      <c r="AA21" s="11">
        <v>2007</v>
      </c>
      <c r="AB21" s="31">
        <v>2.9513888888888889E-4</v>
      </c>
      <c r="AC21" s="29">
        <v>3</v>
      </c>
    </row>
    <row r="22" spans="1:29" ht="15.75" x14ac:dyDescent="0.25">
      <c r="A22" s="1" t="s">
        <v>21</v>
      </c>
      <c r="B22" s="2" t="s">
        <v>22</v>
      </c>
      <c r="C22" s="11">
        <v>2012</v>
      </c>
      <c r="D22" s="3">
        <v>3.9930555555555552E-4</v>
      </c>
      <c r="E22" s="4">
        <v>4</v>
      </c>
      <c r="M22" s="1" t="s">
        <v>88</v>
      </c>
      <c r="N22" s="2" t="s">
        <v>89</v>
      </c>
      <c r="O22" s="11">
        <v>2010</v>
      </c>
      <c r="P22" s="3">
        <v>3.0208333333333335E-4</v>
      </c>
      <c r="Q22" s="6">
        <v>4</v>
      </c>
      <c r="S22" s="1" t="s">
        <v>120</v>
      </c>
      <c r="T22" s="2" t="s">
        <v>121</v>
      </c>
      <c r="U22" s="11">
        <v>2009</v>
      </c>
      <c r="V22" s="3">
        <v>3.5069444444444444E-4</v>
      </c>
      <c r="W22" s="4">
        <v>4</v>
      </c>
      <c r="Y22" s="1" t="s">
        <v>144</v>
      </c>
      <c r="Z22" s="2" t="s">
        <v>96</v>
      </c>
      <c r="AA22" s="11">
        <v>2008</v>
      </c>
      <c r="AB22" s="28">
        <v>2.9745370370370369E-4</v>
      </c>
      <c r="AC22" s="29">
        <v>4</v>
      </c>
    </row>
    <row r="23" spans="1:29" ht="15.75" x14ac:dyDescent="0.25">
      <c r="A23" s="1" t="s">
        <v>23</v>
      </c>
      <c r="B23" s="2" t="s">
        <v>24</v>
      </c>
      <c r="C23" s="11">
        <v>2012</v>
      </c>
      <c r="D23" s="3">
        <v>4.1435185185185178E-4</v>
      </c>
      <c r="E23" s="4">
        <v>5</v>
      </c>
      <c r="M23" s="1" t="s">
        <v>90</v>
      </c>
      <c r="N23" s="2" t="s">
        <v>91</v>
      </c>
      <c r="O23" s="11">
        <v>2010</v>
      </c>
      <c r="P23" s="3">
        <v>3.078703703703704E-4</v>
      </c>
      <c r="Q23" s="6">
        <v>5</v>
      </c>
      <c r="S23" s="1" t="s">
        <v>122</v>
      </c>
      <c r="T23" s="2" t="s">
        <v>123</v>
      </c>
      <c r="U23" s="11">
        <v>2009</v>
      </c>
      <c r="V23" s="3">
        <v>3.5995370370370369E-4</v>
      </c>
      <c r="W23" s="4">
        <v>5</v>
      </c>
      <c r="Y23" s="1" t="s">
        <v>145</v>
      </c>
      <c r="Z23" s="2" t="s">
        <v>51</v>
      </c>
      <c r="AA23" s="11">
        <v>2008</v>
      </c>
      <c r="AB23" s="31">
        <v>2.9745370370370369E-4</v>
      </c>
      <c r="AC23" s="29">
        <v>4</v>
      </c>
    </row>
    <row r="24" spans="1:29" ht="15.75" x14ac:dyDescent="0.25">
      <c r="A24" s="1" t="s">
        <v>25</v>
      </c>
      <c r="B24" s="2" t="s">
        <v>26</v>
      </c>
      <c r="C24" s="11">
        <v>2012</v>
      </c>
      <c r="D24" s="3">
        <v>4.4444444444444441E-4</v>
      </c>
      <c r="E24" s="4">
        <v>6</v>
      </c>
      <c r="M24" s="1" t="s">
        <v>92</v>
      </c>
      <c r="N24" s="2" t="s">
        <v>20</v>
      </c>
      <c r="O24" s="11">
        <v>2010</v>
      </c>
      <c r="P24" s="3">
        <v>3.1481481481481481E-4</v>
      </c>
      <c r="Q24" s="6">
        <v>6</v>
      </c>
      <c r="S24" s="1" t="s">
        <v>120</v>
      </c>
      <c r="T24" s="2" t="s">
        <v>124</v>
      </c>
      <c r="U24" s="11">
        <v>2009</v>
      </c>
      <c r="V24" s="3">
        <v>3.7847222222222226E-4</v>
      </c>
      <c r="W24" s="4">
        <v>6</v>
      </c>
      <c r="Y24" s="1" t="s">
        <v>146</v>
      </c>
      <c r="Z24" s="2" t="s">
        <v>147</v>
      </c>
      <c r="AA24" s="11">
        <v>2008</v>
      </c>
      <c r="AB24" s="31">
        <v>2.9745370370370369E-4</v>
      </c>
      <c r="AC24" s="29">
        <v>4</v>
      </c>
    </row>
    <row r="25" spans="1:29" ht="15.75" x14ac:dyDescent="0.25">
      <c r="A25" s="1" t="s">
        <v>27</v>
      </c>
      <c r="B25" s="2" t="s">
        <v>28</v>
      </c>
      <c r="C25" s="11">
        <v>2012</v>
      </c>
      <c r="D25" s="3">
        <v>4.6180555555555553E-4</v>
      </c>
      <c r="E25" s="4">
        <v>7</v>
      </c>
      <c r="M25" s="1" t="s">
        <v>86</v>
      </c>
      <c r="N25" s="2" t="s">
        <v>93</v>
      </c>
      <c r="O25" s="11">
        <v>2010</v>
      </c>
      <c r="P25" s="3">
        <v>3.2870370370370367E-4</v>
      </c>
      <c r="Q25" s="6">
        <v>7</v>
      </c>
      <c r="S25" s="1" t="s">
        <v>125</v>
      </c>
      <c r="T25" s="2" t="s">
        <v>126</v>
      </c>
      <c r="U25" s="11">
        <v>2009</v>
      </c>
      <c r="V25" s="3">
        <v>3.8541666666666667E-4</v>
      </c>
      <c r="W25" s="4">
        <v>7</v>
      </c>
      <c r="Y25" s="1" t="s">
        <v>148</v>
      </c>
      <c r="Z25" s="2" t="s">
        <v>22</v>
      </c>
      <c r="AA25" s="11">
        <v>2007</v>
      </c>
      <c r="AB25" s="31">
        <v>3.0902777777777781E-4</v>
      </c>
      <c r="AC25" s="29">
        <v>7</v>
      </c>
    </row>
    <row r="26" spans="1:29" ht="16.5" thickBot="1" x14ac:dyDescent="0.3">
      <c r="M26" s="1" t="s">
        <v>88</v>
      </c>
      <c r="N26" s="2" t="s">
        <v>94</v>
      </c>
      <c r="O26" s="11">
        <v>2010</v>
      </c>
      <c r="P26" s="3">
        <v>3.3564814814814812E-4</v>
      </c>
      <c r="Q26" s="6">
        <v>8</v>
      </c>
      <c r="S26" s="1" t="s">
        <v>127</v>
      </c>
      <c r="T26" s="2" t="s">
        <v>128</v>
      </c>
      <c r="U26" s="11">
        <v>2009</v>
      </c>
      <c r="V26" s="25">
        <v>3.8657407407407407E-4</v>
      </c>
      <c r="W26" s="4">
        <v>8</v>
      </c>
      <c r="Y26" s="1" t="s">
        <v>149</v>
      </c>
      <c r="Z26" s="2" t="s">
        <v>20</v>
      </c>
      <c r="AA26" s="11">
        <v>2008</v>
      </c>
      <c r="AB26" s="31">
        <v>3.7268518518518526E-4</v>
      </c>
      <c r="AC26" s="29">
        <v>8</v>
      </c>
    </row>
    <row r="27" spans="1:29" ht="15.75" x14ac:dyDescent="0.25">
      <c r="M27" s="1" t="s">
        <v>95</v>
      </c>
      <c r="N27" s="2" t="s">
        <v>96</v>
      </c>
      <c r="O27" s="11">
        <v>2010</v>
      </c>
      <c r="P27" s="3">
        <v>3.692129629629629E-4</v>
      </c>
      <c r="Q27" s="6">
        <v>9</v>
      </c>
    </row>
    <row r="28" spans="1:29" ht="15.75" x14ac:dyDescent="0.25">
      <c r="M28" s="1" t="s">
        <v>97</v>
      </c>
      <c r="N28" s="2" t="s">
        <v>98</v>
      </c>
      <c r="O28" s="11">
        <v>2010</v>
      </c>
      <c r="P28" s="3">
        <v>3.9583333333333338E-4</v>
      </c>
      <c r="Q28" s="6">
        <v>10</v>
      </c>
    </row>
    <row r="29" spans="1:29" ht="15.75" x14ac:dyDescent="0.25">
      <c r="M29" s="1" t="s">
        <v>99</v>
      </c>
      <c r="N29" s="2" t="s">
        <v>100</v>
      </c>
      <c r="O29" s="11">
        <v>2010</v>
      </c>
      <c r="P29" s="3">
        <v>4.2824074074074075E-4</v>
      </c>
      <c r="Q29" s="6">
        <v>11</v>
      </c>
    </row>
  </sheetData>
  <sortState ref="AE3:AI6">
    <sortCondition ref="AI3:AI6"/>
  </sortState>
  <mergeCells count="13">
    <mergeCell ref="A1:Q1"/>
    <mergeCell ref="S1:AI1"/>
    <mergeCell ref="S2:W2"/>
    <mergeCell ref="S17:W17"/>
    <mergeCell ref="Y2:AC2"/>
    <mergeCell ref="AE2:AI2"/>
    <mergeCell ref="Y17:AC17"/>
    <mergeCell ref="A2:E2"/>
    <mergeCell ref="A17:E17"/>
    <mergeCell ref="G17:K17"/>
    <mergeCell ref="G2:K2"/>
    <mergeCell ref="M2:Q2"/>
    <mergeCell ref="M17:Q17"/>
  </mergeCells>
  <conditionalFormatting sqref="E4:E7">
    <cfRule type="cellIs" dxfId="36" priority="13" operator="lessThan">
      <formula>4</formula>
    </cfRule>
  </conditionalFormatting>
  <conditionalFormatting sqref="E19:E25">
    <cfRule type="cellIs" dxfId="35" priority="12" operator="lessThan">
      <formula>4</formula>
    </cfRule>
  </conditionalFormatting>
  <conditionalFormatting sqref="K19:K21">
    <cfRule type="cellIs" dxfId="34" priority="10" operator="lessThan">
      <formula>4</formula>
    </cfRule>
  </conditionalFormatting>
  <conditionalFormatting sqref="AC19:AC26">
    <cfRule type="cellIs" dxfId="33" priority="2" operator="lessThan">
      <formula>4</formula>
    </cfRule>
  </conditionalFormatting>
  <conditionalFormatting sqref="K4:K15">
    <cfRule type="cellIs" dxfId="32" priority="11" operator="lessThan">
      <formula>4</formula>
    </cfRule>
  </conditionalFormatting>
  <conditionalFormatting sqref="Q4:Q10">
    <cfRule type="cellIs" dxfId="31" priority="8" operator="lessThan">
      <formula>4</formula>
    </cfRule>
    <cfRule type="cellIs" dxfId="30" priority="9" operator="lessThan">
      <formula>3</formula>
    </cfRule>
  </conditionalFormatting>
  <conditionalFormatting sqref="Q19:Q29">
    <cfRule type="cellIs" dxfId="29" priority="6" operator="lessThan">
      <formula>4</formula>
    </cfRule>
    <cfRule type="cellIs" dxfId="28" priority="7" operator="lessThan">
      <formula>4</formula>
    </cfRule>
  </conditionalFormatting>
  <conditionalFormatting sqref="W4:W9">
    <cfRule type="cellIs" dxfId="27" priority="5" operator="lessThan">
      <formula>4</formula>
    </cfRule>
  </conditionalFormatting>
  <conditionalFormatting sqref="W19:W26">
    <cfRule type="cellIs" dxfId="26" priority="4" operator="lessThan">
      <formula>4</formula>
    </cfRule>
  </conditionalFormatting>
  <conditionalFormatting sqref="AC4:AC6">
    <cfRule type="cellIs" dxfId="25" priority="3" operator="lessThan">
      <formula>4</formula>
    </cfRule>
  </conditionalFormatting>
  <conditionalFormatting sqref="AI4:AI7">
    <cfRule type="cellIs" dxfId="24" priority="1" operator="lessThan">
      <formula>4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abSelected="1" workbookViewId="0">
      <selection sqref="A1:XFD1"/>
    </sheetView>
  </sheetViews>
  <sheetFormatPr defaultRowHeight="15" x14ac:dyDescent="0.25"/>
  <cols>
    <col min="1" max="1" width="3.85546875" style="7" bestFit="1" customWidth="1"/>
    <col min="2" max="2" width="12.7109375" style="7" bestFit="1" customWidth="1"/>
    <col min="3" max="3" width="10.7109375" style="7" bestFit="1" customWidth="1"/>
    <col min="4" max="4" width="5.5703125" style="7" bestFit="1" customWidth="1"/>
    <col min="5" max="5" width="7.140625" style="7" bestFit="1" customWidth="1"/>
    <col min="6" max="6" width="1.85546875" style="7" customWidth="1"/>
    <col min="7" max="7" width="12.42578125" style="7" bestFit="1" customWidth="1"/>
    <col min="8" max="8" width="14.85546875" style="7" bestFit="1" customWidth="1"/>
    <col min="9" max="9" width="5.5703125" style="7" bestFit="1" customWidth="1"/>
    <col min="10" max="10" width="7.140625" style="7" bestFit="1" customWidth="1"/>
    <col min="11" max="11" width="3.85546875" style="7" bestFit="1" customWidth="1"/>
    <col min="12" max="12" width="1.5703125" style="7" customWidth="1"/>
    <col min="13" max="13" width="11.7109375" style="7" bestFit="1" customWidth="1"/>
    <col min="14" max="14" width="10" style="7" bestFit="1" customWidth="1"/>
    <col min="15" max="15" width="5.5703125" style="7" bestFit="1" customWidth="1"/>
    <col min="16" max="16" width="7.140625" style="7" bestFit="1" customWidth="1"/>
    <col min="17" max="17" width="3.85546875" style="7" bestFit="1" customWidth="1"/>
    <col min="18" max="18" width="3" style="7" customWidth="1"/>
    <col min="19" max="19" width="14" style="7" bestFit="1" customWidth="1"/>
    <col min="20" max="20" width="9.42578125" style="7" bestFit="1" customWidth="1"/>
    <col min="21" max="21" width="5.5703125" style="7" bestFit="1" customWidth="1"/>
    <col min="22" max="22" width="7.140625" style="7" bestFit="1" customWidth="1"/>
    <col min="23" max="23" width="3.85546875" style="7" bestFit="1" customWidth="1"/>
    <col min="24" max="24" width="2.5703125" style="7" customWidth="1"/>
    <col min="25" max="25" width="13.85546875" style="7" bestFit="1" customWidth="1"/>
    <col min="26" max="26" width="8.7109375" style="7" bestFit="1" customWidth="1"/>
    <col min="27" max="27" width="5.5703125" style="7" bestFit="1" customWidth="1"/>
    <col min="28" max="28" width="7.140625" style="7" bestFit="1" customWidth="1"/>
    <col min="29" max="29" width="3.85546875" style="7" bestFit="1" customWidth="1"/>
    <col min="30" max="30" width="2.28515625" style="7" customWidth="1"/>
    <col min="31" max="31" width="11.28515625" style="7" bestFit="1" customWidth="1"/>
    <col min="32" max="32" width="8.5703125" style="7" bestFit="1" customWidth="1"/>
    <col min="33" max="33" width="5.5703125" style="7" bestFit="1" customWidth="1"/>
    <col min="34" max="34" width="7.140625" style="7" bestFit="1" customWidth="1"/>
    <col min="35" max="35" width="3.85546875" style="7" bestFit="1" customWidth="1"/>
    <col min="36" max="16384" width="9.140625" style="7"/>
  </cols>
  <sheetData>
    <row r="1" spans="1:35" s="35" customFormat="1" ht="48.75" customHeight="1" x14ac:dyDescent="0.25">
      <c r="A1" s="33" t="s">
        <v>158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  <c r="S1" s="33" t="s">
        <v>158</v>
      </c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18.75" x14ac:dyDescent="0.3">
      <c r="A2" s="8" t="s">
        <v>58</v>
      </c>
      <c r="B2" s="8"/>
      <c r="C2" s="8"/>
      <c r="D2" s="8"/>
      <c r="E2" s="8"/>
      <c r="G2" s="8" t="s">
        <v>59</v>
      </c>
      <c r="H2" s="8"/>
      <c r="I2" s="8"/>
      <c r="J2" s="8"/>
      <c r="K2" s="8"/>
      <c r="M2" s="8" t="s">
        <v>79</v>
      </c>
      <c r="N2" s="8"/>
      <c r="O2" s="8"/>
      <c r="P2" s="8"/>
      <c r="Q2" s="8"/>
      <c r="S2" s="8" t="s">
        <v>111</v>
      </c>
      <c r="T2" s="8"/>
      <c r="U2" s="8"/>
      <c r="V2" s="8"/>
      <c r="W2" s="8"/>
      <c r="Y2" s="8" t="s">
        <v>130</v>
      </c>
      <c r="Z2" s="8"/>
      <c r="AA2" s="8"/>
      <c r="AB2" s="8"/>
      <c r="AC2" s="8"/>
      <c r="AE2" s="8" t="s">
        <v>155</v>
      </c>
      <c r="AF2" s="8"/>
      <c r="AG2" s="8"/>
      <c r="AH2" s="8"/>
      <c r="AI2" s="8"/>
    </row>
    <row r="3" spans="1:35" ht="39.75" x14ac:dyDescent="0.3">
      <c r="A3" s="17" t="s">
        <v>8</v>
      </c>
      <c r="B3" s="9" t="s">
        <v>10</v>
      </c>
      <c r="C3" s="9" t="s">
        <v>11</v>
      </c>
      <c r="D3" s="18" t="s">
        <v>12</v>
      </c>
      <c r="E3" s="10" t="s">
        <v>13</v>
      </c>
      <c r="G3" s="9" t="s">
        <v>10</v>
      </c>
      <c r="H3" s="9" t="s">
        <v>11</v>
      </c>
      <c r="I3" s="18" t="s">
        <v>12</v>
      </c>
      <c r="J3" s="10" t="s">
        <v>13</v>
      </c>
      <c r="K3" s="17" t="s">
        <v>8</v>
      </c>
      <c r="M3" s="9" t="s">
        <v>10</v>
      </c>
      <c r="N3" s="9" t="s">
        <v>11</v>
      </c>
      <c r="O3" s="18" t="s">
        <v>12</v>
      </c>
      <c r="P3" s="10" t="s">
        <v>13</v>
      </c>
      <c r="Q3" s="17" t="s">
        <v>8</v>
      </c>
      <c r="S3" s="21" t="s">
        <v>10</v>
      </c>
      <c r="T3" s="21" t="s">
        <v>11</v>
      </c>
      <c r="U3" s="22" t="s">
        <v>12</v>
      </c>
      <c r="V3" s="23" t="s">
        <v>13</v>
      </c>
      <c r="W3" s="24" t="s">
        <v>8</v>
      </c>
      <c r="Y3" s="21" t="s">
        <v>10</v>
      </c>
      <c r="Z3" s="21" t="s">
        <v>11</v>
      </c>
      <c r="AA3" s="22" t="s">
        <v>12</v>
      </c>
      <c r="AB3" s="23" t="s">
        <v>13</v>
      </c>
      <c r="AC3" s="24" t="s">
        <v>8</v>
      </c>
      <c r="AE3" s="21" t="s">
        <v>10</v>
      </c>
      <c r="AF3" s="21" t="s">
        <v>11</v>
      </c>
      <c r="AG3" s="22" t="s">
        <v>12</v>
      </c>
      <c r="AH3" s="23" t="s">
        <v>13</v>
      </c>
      <c r="AI3" s="24" t="s">
        <v>8</v>
      </c>
    </row>
    <row r="4" spans="1:35" ht="15.75" x14ac:dyDescent="0.25">
      <c r="A4" s="13">
        <v>1</v>
      </c>
      <c r="B4" s="1" t="s">
        <v>0</v>
      </c>
      <c r="C4" s="2" t="s">
        <v>1</v>
      </c>
      <c r="D4" s="11">
        <v>2012</v>
      </c>
      <c r="E4" s="12">
        <v>3.1250000000000001E-4</v>
      </c>
      <c r="G4" s="1" t="s">
        <v>2</v>
      </c>
      <c r="H4" s="2" t="s">
        <v>29</v>
      </c>
      <c r="I4" s="11">
        <v>2011</v>
      </c>
      <c r="J4" s="15">
        <v>2.5810185185185186E-4</v>
      </c>
      <c r="K4" s="16">
        <f>RANK(J4,$J$3:$J$16,1)</f>
        <v>1</v>
      </c>
      <c r="M4" s="1" t="s">
        <v>68</v>
      </c>
      <c r="N4" s="2" t="s">
        <v>31</v>
      </c>
      <c r="O4" s="11">
        <v>2010</v>
      </c>
      <c r="P4" s="3">
        <v>2.5231481481481481E-4</v>
      </c>
      <c r="Q4" s="6">
        <v>1</v>
      </c>
      <c r="S4" s="1" t="s">
        <v>105</v>
      </c>
      <c r="T4" s="2" t="s">
        <v>3</v>
      </c>
      <c r="U4" s="11">
        <v>2009</v>
      </c>
      <c r="V4" s="3">
        <v>2.1296296296296295E-4</v>
      </c>
      <c r="W4" s="6">
        <v>1</v>
      </c>
      <c r="Y4" s="1" t="s">
        <v>135</v>
      </c>
      <c r="Z4" s="2" t="s">
        <v>136</v>
      </c>
      <c r="AA4" s="11">
        <v>2008</v>
      </c>
      <c r="AB4" s="27">
        <v>2.1064814814814815E-4</v>
      </c>
      <c r="AC4" s="26">
        <v>1</v>
      </c>
      <c r="AE4" s="1" t="s">
        <v>150</v>
      </c>
      <c r="AF4" s="2" t="s">
        <v>65</v>
      </c>
      <c r="AG4" s="11">
        <v>2004</v>
      </c>
      <c r="AH4" s="3">
        <v>1.9328703703703703E-4</v>
      </c>
      <c r="AI4" s="4">
        <v>1</v>
      </c>
    </row>
    <row r="5" spans="1:35" ht="15.75" x14ac:dyDescent="0.25">
      <c r="A5" s="13">
        <v>2</v>
      </c>
      <c r="B5" s="1" t="s">
        <v>2</v>
      </c>
      <c r="C5" s="2" t="s">
        <v>3</v>
      </c>
      <c r="D5" s="11">
        <v>2013</v>
      </c>
      <c r="E5" s="12">
        <v>4.1666666666666669E-4</v>
      </c>
      <c r="G5" s="1" t="s">
        <v>35</v>
      </c>
      <c r="H5" s="2" t="s">
        <v>29</v>
      </c>
      <c r="I5" s="11">
        <v>2011</v>
      </c>
      <c r="J5" s="12">
        <v>3.0439814814814815E-4</v>
      </c>
      <c r="K5" s="13">
        <f>RANK(J5,$J$3:$J$16,1)</f>
        <v>2</v>
      </c>
      <c r="M5" s="1" t="s">
        <v>64</v>
      </c>
      <c r="N5" s="2" t="s">
        <v>65</v>
      </c>
      <c r="O5" s="11">
        <v>2010</v>
      </c>
      <c r="P5" s="3">
        <v>2.6157407407407412E-4</v>
      </c>
      <c r="Q5" s="6">
        <v>2</v>
      </c>
      <c r="S5" s="1" t="s">
        <v>106</v>
      </c>
      <c r="T5" s="2" t="s">
        <v>3</v>
      </c>
      <c r="U5" s="11">
        <v>2009</v>
      </c>
      <c r="V5" s="3">
        <v>2.3379629629629629E-4</v>
      </c>
      <c r="W5" s="6">
        <v>2</v>
      </c>
      <c r="Y5" s="1" t="s">
        <v>137</v>
      </c>
      <c r="Z5" s="2" t="s">
        <v>3</v>
      </c>
      <c r="AA5" s="11">
        <v>2007</v>
      </c>
      <c r="AB5" s="27">
        <v>2.175925925925926E-4</v>
      </c>
      <c r="AC5" s="26">
        <v>2</v>
      </c>
      <c r="AE5" s="1" t="s">
        <v>151</v>
      </c>
      <c r="AF5" s="2" t="s">
        <v>152</v>
      </c>
      <c r="AG5" s="11">
        <v>2006</v>
      </c>
      <c r="AH5" s="3">
        <v>2.0717592592592589E-4</v>
      </c>
      <c r="AI5" s="4">
        <v>2</v>
      </c>
    </row>
    <row r="6" spans="1:35" ht="15.75" x14ac:dyDescent="0.25">
      <c r="A6" s="13">
        <v>3</v>
      </c>
      <c r="B6" s="1" t="s">
        <v>4</v>
      </c>
      <c r="C6" s="2" t="s">
        <v>5</v>
      </c>
      <c r="D6" s="11">
        <v>2012</v>
      </c>
      <c r="E6" s="12">
        <v>6.3310185185185192E-4</v>
      </c>
      <c r="G6" s="1" t="s">
        <v>32</v>
      </c>
      <c r="H6" s="2" t="s">
        <v>33</v>
      </c>
      <c r="I6" s="11">
        <v>2011</v>
      </c>
      <c r="J6" s="12">
        <v>3.1018518518518521E-4</v>
      </c>
      <c r="K6" s="13">
        <f>RANK(J6,$J$3:$J$16,1)</f>
        <v>3</v>
      </c>
      <c r="M6" s="1" t="s">
        <v>66</v>
      </c>
      <c r="N6" s="2" t="s">
        <v>67</v>
      </c>
      <c r="O6" s="11">
        <v>2010</v>
      </c>
      <c r="P6" s="3">
        <v>2.9745370370370369E-4</v>
      </c>
      <c r="Q6" s="6">
        <v>3</v>
      </c>
      <c r="S6" s="1" t="s">
        <v>66</v>
      </c>
      <c r="T6" s="2" t="s">
        <v>107</v>
      </c>
      <c r="U6" s="11">
        <v>2009</v>
      </c>
      <c r="V6" s="3">
        <v>2.3958333333333332E-4</v>
      </c>
      <c r="W6" s="6">
        <v>3</v>
      </c>
      <c r="Y6" s="1" t="s">
        <v>138</v>
      </c>
      <c r="Z6" s="2" t="s">
        <v>139</v>
      </c>
      <c r="AA6" s="11">
        <v>2008</v>
      </c>
      <c r="AB6" s="27">
        <v>2.8819444444444444E-4</v>
      </c>
      <c r="AC6" s="26">
        <v>3</v>
      </c>
      <c r="AE6" s="1" t="s">
        <v>154</v>
      </c>
      <c r="AF6" s="2" t="s">
        <v>94</v>
      </c>
      <c r="AG6" s="11">
        <v>2005</v>
      </c>
      <c r="AH6" s="3">
        <v>2.0717592592592589E-4</v>
      </c>
      <c r="AI6" s="4">
        <v>2</v>
      </c>
    </row>
    <row r="7" spans="1:35" ht="15.75" x14ac:dyDescent="0.25">
      <c r="A7" s="13">
        <v>4</v>
      </c>
      <c r="B7" s="1" t="s">
        <v>6</v>
      </c>
      <c r="C7" s="2" t="s">
        <v>7</v>
      </c>
      <c r="D7" s="11">
        <v>2013</v>
      </c>
      <c r="E7" s="12">
        <v>7.5925925925925911E-4</v>
      </c>
      <c r="G7" s="1" t="s">
        <v>38</v>
      </c>
      <c r="H7" s="2" t="s">
        <v>39</v>
      </c>
      <c r="I7" s="11">
        <v>2011</v>
      </c>
      <c r="J7" s="12">
        <v>3.1944444444444446E-4</v>
      </c>
      <c r="K7" s="13">
        <f>RANK(J7,$J$3:$J$16,1)</f>
        <v>4</v>
      </c>
      <c r="M7" s="1" t="s">
        <v>69</v>
      </c>
      <c r="N7" s="2" t="s">
        <v>70</v>
      </c>
      <c r="O7" s="11">
        <v>2010</v>
      </c>
      <c r="P7" s="3">
        <v>3.0671296296296295E-4</v>
      </c>
      <c r="Q7" s="6">
        <v>4</v>
      </c>
      <c r="S7" s="1" t="s">
        <v>103</v>
      </c>
      <c r="T7" s="2" t="s">
        <v>104</v>
      </c>
      <c r="U7" s="11">
        <v>2009</v>
      </c>
      <c r="V7" s="3">
        <v>2.488425925925926E-4</v>
      </c>
      <c r="W7" s="6">
        <v>4</v>
      </c>
      <c r="AE7" s="1" t="s">
        <v>153</v>
      </c>
      <c r="AF7" s="2" t="s">
        <v>126</v>
      </c>
      <c r="AG7" s="11">
        <v>2006</v>
      </c>
      <c r="AH7" s="3">
        <v>2.1643518518518518E-4</v>
      </c>
      <c r="AI7" s="4">
        <v>4</v>
      </c>
    </row>
    <row r="8" spans="1:35" ht="15.75" x14ac:dyDescent="0.25">
      <c r="G8" s="1" t="s">
        <v>30</v>
      </c>
      <c r="H8" s="2" t="s">
        <v>31</v>
      </c>
      <c r="I8" s="11">
        <v>2011</v>
      </c>
      <c r="J8" s="12">
        <v>3.3564814814814812E-4</v>
      </c>
      <c r="K8" s="13">
        <f>RANK(J8,$J$3:$J$16,1)</f>
        <v>5</v>
      </c>
      <c r="M8" s="1" t="s">
        <v>73</v>
      </c>
      <c r="N8" s="2" t="s">
        <v>74</v>
      </c>
      <c r="O8" s="11">
        <v>2010</v>
      </c>
      <c r="P8" s="3">
        <v>3.4722222222222224E-4</v>
      </c>
      <c r="Q8" s="6">
        <v>5</v>
      </c>
      <c r="S8" s="1" t="s">
        <v>110</v>
      </c>
      <c r="T8" s="2" t="s">
        <v>31</v>
      </c>
      <c r="U8" s="11">
        <v>2009</v>
      </c>
      <c r="V8" s="3">
        <v>2.6388888888888886E-4</v>
      </c>
      <c r="W8" s="6">
        <v>5</v>
      </c>
    </row>
    <row r="9" spans="1:35" ht="15.75" x14ac:dyDescent="0.25">
      <c r="G9" s="1" t="s">
        <v>34</v>
      </c>
      <c r="H9" s="2" t="s">
        <v>29</v>
      </c>
      <c r="I9" s="11">
        <v>2011</v>
      </c>
      <c r="J9" s="12">
        <v>3.7268518518518526E-4</v>
      </c>
      <c r="K9" s="13">
        <f>RANK(J9,$J$3:$J$16,1)</f>
        <v>6</v>
      </c>
      <c r="M9" s="1" t="s">
        <v>71</v>
      </c>
      <c r="N9" s="2" t="s">
        <v>72</v>
      </c>
      <c r="O9" s="11">
        <v>2010</v>
      </c>
      <c r="P9" s="3">
        <v>3.5879629629629635E-4</v>
      </c>
      <c r="Q9" s="6">
        <v>6</v>
      </c>
      <c r="S9" s="1" t="s">
        <v>108</v>
      </c>
      <c r="T9" s="2" t="s">
        <v>109</v>
      </c>
      <c r="U9" s="11">
        <v>2009</v>
      </c>
      <c r="V9" s="3">
        <v>2.9050925925925929E-4</v>
      </c>
      <c r="W9" s="6">
        <v>6</v>
      </c>
    </row>
    <row r="10" spans="1:35" ht="15.75" x14ac:dyDescent="0.25">
      <c r="G10" s="1" t="s">
        <v>42</v>
      </c>
      <c r="H10" s="2" t="s">
        <v>43</v>
      </c>
      <c r="I10" s="11">
        <v>2011</v>
      </c>
      <c r="J10" s="12">
        <v>3.8773148148148152E-4</v>
      </c>
      <c r="K10" s="13">
        <f>RANK(J10,$J$3:$J$16,1)</f>
        <v>7</v>
      </c>
      <c r="M10" s="1" t="s">
        <v>75</v>
      </c>
      <c r="N10" s="2" t="s">
        <v>76</v>
      </c>
      <c r="O10" s="11">
        <v>2010</v>
      </c>
      <c r="P10" s="3">
        <v>5.1388888888888892E-4</v>
      </c>
      <c r="Q10" s="6">
        <v>7</v>
      </c>
    </row>
    <row r="11" spans="1:35" ht="15.75" x14ac:dyDescent="0.25">
      <c r="G11" s="1" t="s">
        <v>36</v>
      </c>
      <c r="H11" s="2" t="s">
        <v>37</v>
      </c>
      <c r="I11" s="11">
        <v>2011</v>
      </c>
      <c r="J11" s="12">
        <v>3.9120370370370367E-4</v>
      </c>
      <c r="K11" s="13">
        <f>RANK(J11,$J$3:$J$16,1)</f>
        <v>8</v>
      </c>
    </row>
    <row r="12" spans="1:35" ht="15.75" x14ac:dyDescent="0.25">
      <c r="G12" s="1" t="s">
        <v>44</v>
      </c>
      <c r="H12" s="2" t="s">
        <v>31</v>
      </c>
      <c r="I12" s="11">
        <v>2011</v>
      </c>
      <c r="J12" s="12">
        <v>4.5023148148148152E-4</v>
      </c>
      <c r="K12" s="13">
        <f>RANK(J12,$J$3:$J$16,1)</f>
        <v>9</v>
      </c>
    </row>
    <row r="13" spans="1:35" ht="15.75" x14ac:dyDescent="0.25">
      <c r="G13" s="1" t="s">
        <v>40</v>
      </c>
      <c r="H13" s="2" t="s">
        <v>41</v>
      </c>
      <c r="I13" s="11">
        <v>2011</v>
      </c>
      <c r="J13" s="12">
        <v>5.1967592592592593E-4</v>
      </c>
      <c r="K13" s="13">
        <f>RANK(J13,$J$3:$J$16,1)</f>
        <v>10</v>
      </c>
    </row>
    <row r="14" spans="1:35" ht="15.75" x14ac:dyDescent="0.25">
      <c r="G14" s="1" t="s">
        <v>45</v>
      </c>
      <c r="H14" s="2" t="s">
        <v>3</v>
      </c>
      <c r="I14" s="11">
        <v>2011</v>
      </c>
      <c r="J14" s="12">
        <v>5.9027777777777778E-4</v>
      </c>
      <c r="K14" s="13">
        <f>RANK(J14,$J$3:$J$16,1)</f>
        <v>11</v>
      </c>
    </row>
    <row r="15" spans="1:35" ht="15.75" x14ac:dyDescent="0.25">
      <c r="G15" s="1" t="s">
        <v>46</v>
      </c>
      <c r="H15" s="2" t="s">
        <v>47</v>
      </c>
      <c r="I15" s="11">
        <v>2011</v>
      </c>
      <c r="J15" s="12">
        <v>6.4236111111111113E-4</v>
      </c>
      <c r="K15" s="13">
        <f>RANK(J15,$J$3:$J$16,1)</f>
        <v>12</v>
      </c>
    </row>
    <row r="17" spans="1:29" ht="18.75" x14ac:dyDescent="0.3">
      <c r="A17" s="8" t="s">
        <v>57</v>
      </c>
      <c r="B17" s="8"/>
      <c r="C17" s="8"/>
      <c r="D17" s="8"/>
      <c r="E17" s="8"/>
      <c r="G17" s="8" t="s">
        <v>56</v>
      </c>
      <c r="H17" s="8"/>
      <c r="I17" s="8"/>
      <c r="J17" s="8"/>
      <c r="K17" s="8"/>
      <c r="M17" s="8" t="s">
        <v>81</v>
      </c>
      <c r="N17" s="8"/>
      <c r="O17" s="8"/>
      <c r="P17" s="8"/>
      <c r="Q17" s="8"/>
      <c r="S17" s="8" t="s">
        <v>113</v>
      </c>
      <c r="T17" s="8"/>
      <c r="U17" s="8"/>
      <c r="V17" s="8"/>
      <c r="W17" s="8"/>
      <c r="Y17" s="8" t="s">
        <v>131</v>
      </c>
      <c r="Z17" s="8"/>
      <c r="AA17" s="8"/>
      <c r="AB17" s="8"/>
      <c r="AC17" s="8"/>
    </row>
    <row r="18" spans="1:29" ht="39.75" x14ac:dyDescent="0.3">
      <c r="A18" s="17" t="s">
        <v>8</v>
      </c>
      <c r="B18" s="9" t="s">
        <v>10</v>
      </c>
      <c r="C18" s="9" t="s">
        <v>11</v>
      </c>
      <c r="D18" s="18" t="s">
        <v>12</v>
      </c>
      <c r="E18" s="10" t="s">
        <v>13</v>
      </c>
      <c r="G18" s="9" t="s">
        <v>10</v>
      </c>
      <c r="H18" s="9" t="s">
        <v>11</v>
      </c>
      <c r="I18" s="18" t="s">
        <v>12</v>
      </c>
      <c r="J18" s="10" t="s">
        <v>13</v>
      </c>
      <c r="K18" s="17" t="s">
        <v>8</v>
      </c>
      <c r="M18" s="9" t="s">
        <v>10</v>
      </c>
      <c r="N18" s="9" t="s">
        <v>11</v>
      </c>
      <c r="O18" s="18" t="s">
        <v>12</v>
      </c>
      <c r="P18" s="10" t="s">
        <v>13</v>
      </c>
      <c r="Q18" s="17" t="s">
        <v>8</v>
      </c>
      <c r="S18" s="9" t="s">
        <v>10</v>
      </c>
      <c r="T18" s="9" t="s">
        <v>11</v>
      </c>
      <c r="U18" s="18" t="s">
        <v>12</v>
      </c>
      <c r="V18" s="10" t="s">
        <v>13</v>
      </c>
      <c r="W18" s="17" t="s">
        <v>8</v>
      </c>
      <c r="Y18" s="21" t="s">
        <v>10</v>
      </c>
      <c r="Z18" s="21" t="s">
        <v>11</v>
      </c>
      <c r="AA18" s="22" t="s">
        <v>12</v>
      </c>
      <c r="AB18" s="23" t="s">
        <v>13</v>
      </c>
      <c r="AC18" s="24" t="s">
        <v>8</v>
      </c>
    </row>
    <row r="19" spans="1:29" ht="15.75" x14ac:dyDescent="0.25">
      <c r="A19" s="4">
        <v>1</v>
      </c>
      <c r="B19" s="1" t="s">
        <v>19</v>
      </c>
      <c r="C19" s="2" t="s">
        <v>20</v>
      </c>
      <c r="D19" s="11">
        <v>2012</v>
      </c>
      <c r="E19" s="3">
        <v>3.7384259259259255E-4</v>
      </c>
      <c r="G19" s="1" t="s">
        <v>48</v>
      </c>
      <c r="H19" s="2" t="s">
        <v>49</v>
      </c>
      <c r="I19" s="11">
        <v>2011</v>
      </c>
      <c r="J19" s="5">
        <v>3.9236111111111107E-4</v>
      </c>
      <c r="K19" s="4">
        <v>1</v>
      </c>
      <c r="M19" s="1" t="s">
        <v>83</v>
      </c>
      <c r="N19" s="2" t="s">
        <v>20</v>
      </c>
      <c r="O19" s="11">
        <v>2010</v>
      </c>
      <c r="P19" s="3">
        <v>2.2453703703703701E-4</v>
      </c>
      <c r="Q19" s="6">
        <v>1</v>
      </c>
      <c r="S19" s="1" t="s">
        <v>115</v>
      </c>
      <c r="T19" s="2" t="s">
        <v>87</v>
      </c>
      <c r="U19" s="11">
        <v>2009</v>
      </c>
      <c r="V19" s="5">
        <v>2.1064814814814815E-4</v>
      </c>
      <c r="W19" s="4">
        <v>1</v>
      </c>
      <c r="Y19" s="1" t="s">
        <v>140</v>
      </c>
      <c r="Z19" s="2" t="s">
        <v>93</v>
      </c>
      <c r="AA19" s="11">
        <v>2007</v>
      </c>
      <c r="AB19" s="5">
        <v>2.0949074074074077E-4</v>
      </c>
      <c r="AC19" s="4">
        <v>1</v>
      </c>
    </row>
    <row r="20" spans="1:29" ht="15.75" x14ac:dyDescent="0.25">
      <c r="A20" s="4">
        <v>2</v>
      </c>
      <c r="B20" s="1" t="s">
        <v>23</v>
      </c>
      <c r="C20" s="2" t="s">
        <v>24</v>
      </c>
      <c r="D20" s="11">
        <v>2012</v>
      </c>
      <c r="E20" s="3">
        <v>3.7615740740740735E-4</v>
      </c>
      <c r="G20" s="1" t="s">
        <v>50</v>
      </c>
      <c r="H20" s="2" t="s">
        <v>51</v>
      </c>
      <c r="I20" s="11">
        <v>2011</v>
      </c>
      <c r="J20" s="5">
        <v>4.8495370370370375E-4</v>
      </c>
      <c r="K20" s="4">
        <v>2</v>
      </c>
      <c r="M20" s="1" t="s">
        <v>84</v>
      </c>
      <c r="N20" s="2" t="s">
        <v>85</v>
      </c>
      <c r="O20" s="11">
        <v>2010</v>
      </c>
      <c r="P20" s="3">
        <v>2.5694444444444446E-4</v>
      </c>
      <c r="Q20" s="6">
        <v>2</v>
      </c>
      <c r="S20" s="1" t="s">
        <v>116</v>
      </c>
      <c r="T20" s="2" t="s">
        <v>117</v>
      </c>
      <c r="U20" s="11">
        <v>2009</v>
      </c>
      <c r="V20" s="3">
        <v>2.3032407407407409E-4</v>
      </c>
      <c r="W20" s="4">
        <v>2</v>
      </c>
      <c r="Y20" s="1" t="s">
        <v>141</v>
      </c>
      <c r="Z20" s="2" t="s">
        <v>91</v>
      </c>
      <c r="AA20" s="11">
        <v>2007</v>
      </c>
      <c r="AB20" s="32">
        <v>2.1412037037037038E-4</v>
      </c>
      <c r="AC20" s="4">
        <v>2</v>
      </c>
    </row>
    <row r="21" spans="1:29" ht="15.75" x14ac:dyDescent="0.25">
      <c r="A21" s="4">
        <v>3</v>
      </c>
      <c r="B21" s="1" t="s">
        <v>21</v>
      </c>
      <c r="C21" s="2" t="s">
        <v>22</v>
      </c>
      <c r="D21" s="11">
        <v>2012</v>
      </c>
      <c r="E21" s="3">
        <v>3.8541666666666667E-4</v>
      </c>
      <c r="G21" s="1" t="s">
        <v>52</v>
      </c>
      <c r="H21" s="2" t="s">
        <v>49</v>
      </c>
      <c r="I21" s="11">
        <v>2011</v>
      </c>
      <c r="J21" s="4" t="s">
        <v>9</v>
      </c>
      <c r="K21" s="4"/>
      <c r="M21" s="1" t="s">
        <v>90</v>
      </c>
      <c r="N21" s="2" t="s">
        <v>91</v>
      </c>
      <c r="O21" s="11">
        <v>2010</v>
      </c>
      <c r="P21" s="3">
        <v>2.5694444444444446E-4</v>
      </c>
      <c r="Q21" s="6">
        <v>2</v>
      </c>
      <c r="S21" s="1" t="s">
        <v>118</v>
      </c>
      <c r="T21" s="2" t="s">
        <v>119</v>
      </c>
      <c r="U21" s="11">
        <v>2009</v>
      </c>
      <c r="V21" s="3">
        <v>2.7777777777777778E-4</v>
      </c>
      <c r="W21" s="4">
        <v>3</v>
      </c>
      <c r="Y21" s="1" t="s">
        <v>142</v>
      </c>
      <c r="Z21" s="2" t="s">
        <v>143</v>
      </c>
      <c r="AA21" s="11">
        <v>2007</v>
      </c>
      <c r="AB21" s="3">
        <v>2.4074074074074077E-4</v>
      </c>
      <c r="AC21" s="4">
        <v>3</v>
      </c>
    </row>
    <row r="22" spans="1:29" ht="15.75" x14ac:dyDescent="0.25">
      <c r="A22" s="4">
        <v>4</v>
      </c>
      <c r="B22" s="1" t="s">
        <v>15</v>
      </c>
      <c r="C22" s="2" t="s">
        <v>16</v>
      </c>
      <c r="D22" s="11">
        <v>2012</v>
      </c>
      <c r="E22" s="3">
        <v>3.8773148148148152E-4</v>
      </c>
      <c r="M22" s="1" t="s">
        <v>88</v>
      </c>
      <c r="N22" s="2" t="s">
        <v>89</v>
      </c>
      <c r="O22" s="11">
        <v>2010</v>
      </c>
      <c r="P22" s="3">
        <v>2.7662037037037038E-4</v>
      </c>
      <c r="Q22" s="6">
        <v>4</v>
      </c>
      <c r="S22" s="1" t="s">
        <v>127</v>
      </c>
      <c r="T22" s="2" t="s">
        <v>128</v>
      </c>
      <c r="U22" s="11">
        <v>2009</v>
      </c>
      <c r="V22" s="3">
        <v>2.9745370370370369E-4</v>
      </c>
      <c r="W22" s="4">
        <v>4</v>
      </c>
      <c r="Y22" s="1" t="s">
        <v>144</v>
      </c>
      <c r="Z22" s="2" t="s">
        <v>96</v>
      </c>
      <c r="AA22" s="11">
        <v>2008</v>
      </c>
      <c r="AB22" s="5">
        <v>2.5694444444444446E-4</v>
      </c>
      <c r="AC22" s="4">
        <v>4</v>
      </c>
    </row>
    <row r="23" spans="1:29" ht="15.75" x14ac:dyDescent="0.25">
      <c r="A23" s="4">
        <v>5</v>
      </c>
      <c r="B23" s="1" t="s">
        <v>17</v>
      </c>
      <c r="C23" s="2" t="s">
        <v>18</v>
      </c>
      <c r="D23" s="11">
        <v>2012</v>
      </c>
      <c r="E23" s="3">
        <v>4.3634259259259261E-4</v>
      </c>
      <c r="M23" s="1" t="s">
        <v>86</v>
      </c>
      <c r="N23" s="2" t="s">
        <v>87</v>
      </c>
      <c r="O23" s="11">
        <v>2010</v>
      </c>
      <c r="P23" s="3">
        <v>2.9166666666666669E-4</v>
      </c>
      <c r="Q23" s="6">
        <v>5</v>
      </c>
      <c r="S23" s="1" t="s">
        <v>122</v>
      </c>
      <c r="T23" s="2" t="s">
        <v>123</v>
      </c>
      <c r="U23" s="11">
        <v>2009</v>
      </c>
      <c r="V23" s="3">
        <v>3.0439814814814815E-4</v>
      </c>
      <c r="W23" s="4">
        <v>5</v>
      </c>
      <c r="Y23" s="1" t="s">
        <v>146</v>
      </c>
      <c r="Z23" s="2" t="s">
        <v>147</v>
      </c>
      <c r="AA23" s="11">
        <v>2008</v>
      </c>
      <c r="AB23" s="3">
        <v>2.6273148148148146E-4</v>
      </c>
      <c r="AC23" s="4">
        <v>5</v>
      </c>
    </row>
    <row r="24" spans="1:29" ht="15.75" x14ac:dyDescent="0.25">
      <c r="A24" s="4">
        <v>6</v>
      </c>
      <c r="B24" s="1" t="s">
        <v>27</v>
      </c>
      <c r="C24" s="2" t="s">
        <v>28</v>
      </c>
      <c r="D24" s="11">
        <v>2012</v>
      </c>
      <c r="E24" s="3">
        <v>5.2546296296296293E-4</v>
      </c>
      <c r="M24" s="1" t="s">
        <v>88</v>
      </c>
      <c r="N24" s="2" t="s">
        <v>94</v>
      </c>
      <c r="O24" s="11">
        <v>2010</v>
      </c>
      <c r="P24" s="3">
        <v>2.9745370370370369E-4</v>
      </c>
      <c r="Q24" s="6">
        <v>6</v>
      </c>
      <c r="S24" s="1" t="s">
        <v>125</v>
      </c>
      <c r="T24" s="2" t="s">
        <v>126</v>
      </c>
      <c r="U24" s="11">
        <v>2009</v>
      </c>
      <c r="V24" s="3">
        <v>3.2523148148148152E-4</v>
      </c>
      <c r="W24" s="4">
        <v>6</v>
      </c>
      <c r="Y24" s="1" t="s">
        <v>148</v>
      </c>
      <c r="Z24" s="2" t="s">
        <v>22</v>
      </c>
      <c r="AA24" s="11">
        <v>2007</v>
      </c>
      <c r="AB24" s="3">
        <v>2.6388888888888886E-4</v>
      </c>
      <c r="AC24" s="4">
        <v>6</v>
      </c>
    </row>
    <row r="25" spans="1:29" ht="15.75" x14ac:dyDescent="0.25">
      <c r="A25" s="4">
        <v>7</v>
      </c>
      <c r="B25" s="1" t="s">
        <v>25</v>
      </c>
      <c r="C25" s="2" t="s">
        <v>26</v>
      </c>
      <c r="D25" s="11">
        <v>2012</v>
      </c>
      <c r="E25" s="3">
        <v>5.2777777777777773E-4</v>
      </c>
      <c r="M25" s="1" t="s">
        <v>86</v>
      </c>
      <c r="N25" s="2" t="s">
        <v>93</v>
      </c>
      <c r="O25" s="11">
        <v>2010</v>
      </c>
      <c r="P25" s="3">
        <v>3.5879629629629635E-4</v>
      </c>
      <c r="Q25" s="6">
        <v>7</v>
      </c>
      <c r="S25" s="1" t="s">
        <v>120</v>
      </c>
      <c r="T25" s="2" t="s">
        <v>124</v>
      </c>
      <c r="U25" s="11">
        <v>2009</v>
      </c>
      <c r="V25" s="3">
        <v>3.5532407407407404E-4</v>
      </c>
      <c r="W25" s="4">
        <v>7</v>
      </c>
      <c r="Y25" s="1" t="s">
        <v>145</v>
      </c>
      <c r="Z25" s="2" t="s">
        <v>51</v>
      </c>
      <c r="AA25" s="11">
        <v>2008</v>
      </c>
      <c r="AB25" s="3">
        <v>2.6504629629629626E-4</v>
      </c>
      <c r="AC25" s="4">
        <v>7</v>
      </c>
    </row>
    <row r="26" spans="1:29" ht="16.5" thickBot="1" x14ac:dyDescent="0.3">
      <c r="M26" s="1" t="s">
        <v>97</v>
      </c>
      <c r="N26" s="2" t="s">
        <v>98</v>
      </c>
      <c r="O26" s="11">
        <v>2010</v>
      </c>
      <c r="P26" s="3">
        <v>3.6458333333333335E-4</v>
      </c>
      <c r="Q26" s="6">
        <v>8</v>
      </c>
      <c r="S26" s="1" t="s">
        <v>120</v>
      </c>
      <c r="T26" s="2" t="s">
        <v>121</v>
      </c>
      <c r="U26" s="11">
        <v>2009</v>
      </c>
      <c r="V26" s="25">
        <v>3.7037037037037035E-4</v>
      </c>
      <c r="W26" s="4">
        <v>8</v>
      </c>
      <c r="Y26" s="1" t="s">
        <v>149</v>
      </c>
      <c r="Z26" s="2" t="s">
        <v>20</v>
      </c>
      <c r="AA26" s="11">
        <v>2008</v>
      </c>
      <c r="AB26" s="3">
        <v>3.6203703703703701E-4</v>
      </c>
      <c r="AC26" s="4">
        <v>8</v>
      </c>
    </row>
    <row r="27" spans="1:29" ht="15.75" x14ac:dyDescent="0.25">
      <c r="M27" s="1" t="s">
        <v>95</v>
      </c>
      <c r="N27" s="2" t="s">
        <v>96</v>
      </c>
      <c r="O27" s="11">
        <v>2010</v>
      </c>
      <c r="P27" s="3">
        <v>3.7384259259259255E-4</v>
      </c>
      <c r="Q27" s="6">
        <v>9</v>
      </c>
    </row>
    <row r="28" spans="1:29" ht="15.75" x14ac:dyDescent="0.25">
      <c r="M28" s="1" t="s">
        <v>99</v>
      </c>
      <c r="N28" s="2" t="s">
        <v>100</v>
      </c>
      <c r="O28" s="11">
        <v>2010</v>
      </c>
      <c r="P28" s="3">
        <v>3.8657407407407407E-4</v>
      </c>
      <c r="Q28" s="6">
        <v>10</v>
      </c>
    </row>
    <row r="29" spans="1:29" ht="15.75" x14ac:dyDescent="0.25">
      <c r="M29" s="1" t="s">
        <v>92</v>
      </c>
      <c r="N29" s="2" t="s">
        <v>20</v>
      </c>
      <c r="O29" s="11">
        <v>2010</v>
      </c>
      <c r="P29" s="3">
        <v>4.1898148148148155E-4</v>
      </c>
      <c r="Q29" s="6">
        <v>11</v>
      </c>
    </row>
  </sheetData>
  <sortState ref="AE3:AI6">
    <sortCondition ref="AI3:AI6"/>
  </sortState>
  <mergeCells count="13">
    <mergeCell ref="A1:Q1"/>
    <mergeCell ref="S1:AI1"/>
    <mergeCell ref="S2:W2"/>
    <mergeCell ref="S17:W17"/>
    <mergeCell ref="Y2:AC2"/>
    <mergeCell ref="AE2:AI2"/>
    <mergeCell ref="Y17:AC17"/>
    <mergeCell ref="G17:K17"/>
    <mergeCell ref="A17:E17"/>
    <mergeCell ref="A2:E2"/>
    <mergeCell ref="G2:K2"/>
    <mergeCell ref="M2:Q2"/>
    <mergeCell ref="M17:Q17"/>
  </mergeCells>
  <conditionalFormatting sqref="A4:A7">
    <cfRule type="cellIs" dxfId="23" priority="13" operator="lessThan">
      <formula>4</formula>
    </cfRule>
  </conditionalFormatting>
  <conditionalFormatting sqref="A19:A25">
    <cfRule type="cellIs" dxfId="22" priority="12" operator="lessThan">
      <formula>4</formula>
    </cfRule>
  </conditionalFormatting>
  <conditionalFormatting sqref="K4:K15">
    <cfRule type="cellIs" dxfId="21" priority="11" operator="lessThan">
      <formula>4</formula>
    </cfRule>
  </conditionalFormatting>
  <conditionalFormatting sqref="K19:K21">
    <cfRule type="cellIs" dxfId="20" priority="9" operator="lessThan">
      <formula>4</formula>
    </cfRule>
  </conditionalFormatting>
  <conditionalFormatting sqref="AC19:AC26">
    <cfRule type="cellIs" dxfId="19" priority="2" operator="lessThan">
      <formula>4</formula>
    </cfRule>
  </conditionalFormatting>
  <conditionalFormatting sqref="Q4:Q10">
    <cfRule type="cellIs" dxfId="18" priority="8" operator="lessThan">
      <formula>4</formula>
    </cfRule>
  </conditionalFormatting>
  <conditionalFormatting sqref="Q19:Q29">
    <cfRule type="cellIs" dxfId="17" priority="6" operator="lessThan">
      <formula>4</formula>
    </cfRule>
    <cfRule type="cellIs" dxfId="16" priority="7" operator="lessThan">
      <formula>4</formula>
    </cfRule>
  </conditionalFormatting>
  <conditionalFormatting sqref="W4:W9">
    <cfRule type="cellIs" dxfId="15" priority="5" operator="lessThan">
      <formula>4</formula>
    </cfRule>
  </conditionalFormatting>
  <conditionalFormatting sqref="W19:W26">
    <cfRule type="cellIs" dxfId="14" priority="4" operator="lessThan">
      <formula>4</formula>
    </cfRule>
  </conditionalFormatting>
  <conditionalFormatting sqref="AC4:AC6">
    <cfRule type="cellIs" dxfId="13" priority="3" operator="lessThan">
      <formula>4</formula>
    </cfRule>
  </conditionalFormatting>
  <conditionalFormatting sqref="AI4:AI7">
    <cfRule type="cellIs" dxfId="12" priority="1" operator="lessThan">
      <formula>4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workbookViewId="0">
      <selection activeCell="A2" sqref="A2:E2"/>
    </sheetView>
  </sheetViews>
  <sheetFormatPr defaultRowHeight="15" x14ac:dyDescent="0.25"/>
  <cols>
    <col min="1" max="1" width="12.7109375" style="7" bestFit="1" customWidth="1"/>
    <col min="2" max="2" width="10.7109375" style="7" bestFit="1" customWidth="1"/>
    <col min="3" max="3" width="5.5703125" style="7" bestFit="1" customWidth="1"/>
    <col min="4" max="4" width="8.140625" style="7" bestFit="1" customWidth="1"/>
    <col min="5" max="5" width="3.85546875" style="7" bestFit="1" customWidth="1"/>
    <col min="6" max="6" width="2.7109375" style="7" customWidth="1"/>
    <col min="7" max="7" width="12.42578125" style="7" bestFit="1" customWidth="1"/>
    <col min="8" max="8" width="14.85546875" style="7" bestFit="1" customWidth="1"/>
    <col min="9" max="9" width="5.5703125" style="7" bestFit="1" customWidth="1"/>
    <col min="10" max="10" width="7.140625" style="7" bestFit="1" customWidth="1"/>
    <col min="11" max="11" width="3.85546875" style="7" bestFit="1" customWidth="1"/>
    <col min="12" max="12" width="3.28515625" style="7" customWidth="1"/>
    <col min="13" max="13" width="11.7109375" style="7" bestFit="1" customWidth="1"/>
    <col min="14" max="14" width="10" style="7" bestFit="1" customWidth="1"/>
    <col min="15" max="15" width="5.5703125" style="7" bestFit="1" customWidth="1"/>
    <col min="16" max="16" width="7.140625" style="7" bestFit="1" customWidth="1"/>
    <col min="17" max="17" width="3.85546875" style="7" bestFit="1" customWidth="1"/>
    <col min="18" max="18" width="3.140625" style="7" customWidth="1"/>
    <col min="19" max="19" width="14" style="7" bestFit="1" customWidth="1"/>
    <col min="20" max="20" width="9.42578125" style="7" bestFit="1" customWidth="1"/>
    <col min="21" max="21" width="5.5703125" style="7" bestFit="1" customWidth="1"/>
    <col min="22" max="22" width="7.140625" style="7" bestFit="1" customWidth="1"/>
    <col min="23" max="23" width="3.85546875" style="7" bestFit="1" customWidth="1"/>
    <col min="24" max="24" width="2.85546875" style="7" customWidth="1"/>
    <col min="25" max="25" width="13.85546875" style="7" bestFit="1" customWidth="1"/>
    <col min="26" max="26" width="8.7109375" style="7" bestFit="1" customWidth="1"/>
    <col min="27" max="27" width="5.5703125" style="7" bestFit="1" customWidth="1"/>
    <col min="28" max="28" width="7.140625" style="7" bestFit="1" customWidth="1"/>
    <col min="29" max="29" width="3.85546875" style="7" bestFit="1" customWidth="1"/>
    <col min="30" max="30" width="3" style="7" customWidth="1"/>
    <col min="31" max="31" width="11.28515625" style="7" bestFit="1" customWidth="1"/>
    <col min="32" max="32" width="8.5703125" style="7" bestFit="1" customWidth="1"/>
    <col min="33" max="33" width="5.5703125" style="7" bestFit="1" customWidth="1"/>
    <col min="34" max="34" width="7.140625" style="7" bestFit="1" customWidth="1"/>
    <col min="35" max="35" width="3.85546875" style="7" bestFit="1" customWidth="1"/>
    <col min="36" max="16384" width="9.140625" style="7"/>
  </cols>
  <sheetData>
    <row r="1" spans="1:35" s="35" customFormat="1" ht="48.75" customHeight="1" x14ac:dyDescent="0.25">
      <c r="A1" s="33" t="s">
        <v>158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  <c r="S1" s="33" t="s">
        <v>158</v>
      </c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18.75" x14ac:dyDescent="0.3">
      <c r="A2" s="8" t="s">
        <v>60</v>
      </c>
      <c r="B2" s="8"/>
      <c r="C2" s="8"/>
      <c r="D2" s="8"/>
      <c r="E2" s="8"/>
      <c r="G2" s="8" t="s">
        <v>61</v>
      </c>
      <c r="H2" s="8"/>
      <c r="I2" s="8"/>
      <c r="J2" s="8"/>
      <c r="K2" s="8"/>
      <c r="M2" s="8" t="s">
        <v>78</v>
      </c>
      <c r="N2" s="8"/>
      <c r="O2" s="8"/>
      <c r="P2" s="8"/>
      <c r="Q2" s="8"/>
      <c r="S2" s="8" t="s">
        <v>112</v>
      </c>
      <c r="T2" s="8"/>
      <c r="U2" s="8"/>
      <c r="V2" s="8"/>
      <c r="W2" s="8"/>
      <c r="Y2" s="8" t="s">
        <v>133</v>
      </c>
      <c r="Z2" s="8"/>
      <c r="AA2" s="8"/>
      <c r="AB2" s="8"/>
      <c r="AC2" s="8"/>
      <c r="AE2" s="8" t="s">
        <v>157</v>
      </c>
      <c r="AF2" s="8"/>
      <c r="AG2" s="8"/>
      <c r="AH2" s="8"/>
      <c r="AI2" s="8"/>
    </row>
    <row r="3" spans="1:35" ht="39.75" x14ac:dyDescent="0.3">
      <c r="A3" s="9" t="s">
        <v>10</v>
      </c>
      <c r="B3" s="9" t="s">
        <v>11</v>
      </c>
      <c r="C3" s="18" t="s">
        <v>12</v>
      </c>
      <c r="D3" s="10" t="s">
        <v>13</v>
      </c>
      <c r="E3" s="17" t="s">
        <v>8</v>
      </c>
      <c r="G3" s="9" t="s">
        <v>10</v>
      </c>
      <c r="H3" s="9" t="s">
        <v>11</v>
      </c>
      <c r="I3" s="18" t="s">
        <v>12</v>
      </c>
      <c r="J3" s="10" t="s">
        <v>13</v>
      </c>
      <c r="K3" s="17" t="s">
        <v>8</v>
      </c>
      <c r="M3" s="9" t="s">
        <v>10</v>
      </c>
      <c r="N3" s="9" t="s">
        <v>11</v>
      </c>
      <c r="O3" s="18" t="s">
        <v>12</v>
      </c>
      <c r="P3" s="10" t="s">
        <v>13</v>
      </c>
      <c r="Q3" s="17" t="s">
        <v>8</v>
      </c>
      <c r="S3" s="21" t="s">
        <v>10</v>
      </c>
      <c r="T3" s="21" t="s">
        <v>11</v>
      </c>
      <c r="U3" s="22" t="s">
        <v>12</v>
      </c>
      <c r="V3" s="23" t="s">
        <v>13</v>
      </c>
      <c r="W3" s="24" t="s">
        <v>8</v>
      </c>
      <c r="Y3" s="21" t="s">
        <v>10</v>
      </c>
      <c r="Z3" s="21" t="s">
        <v>11</v>
      </c>
      <c r="AA3" s="22" t="s">
        <v>12</v>
      </c>
      <c r="AB3" s="23" t="s">
        <v>13</v>
      </c>
      <c r="AC3" s="24" t="s">
        <v>8</v>
      </c>
      <c r="AE3" s="21" t="s">
        <v>10</v>
      </c>
      <c r="AF3" s="21" t="s">
        <v>11</v>
      </c>
      <c r="AG3" s="22" t="s">
        <v>12</v>
      </c>
      <c r="AH3" s="23" t="s">
        <v>13</v>
      </c>
      <c r="AI3" s="24" t="s">
        <v>8</v>
      </c>
    </row>
    <row r="4" spans="1:35" ht="15.75" x14ac:dyDescent="0.25">
      <c r="A4" s="1" t="s">
        <v>0</v>
      </c>
      <c r="B4" s="2" t="s">
        <v>1</v>
      </c>
      <c r="C4" s="11">
        <v>2012</v>
      </c>
      <c r="D4" s="14">
        <v>3.7499999999999995E-4</v>
      </c>
      <c r="E4" s="13">
        <v>1</v>
      </c>
      <c r="G4" s="1" t="s">
        <v>2</v>
      </c>
      <c r="H4" s="2" t="s">
        <v>29</v>
      </c>
      <c r="I4" s="11">
        <v>2011</v>
      </c>
      <c r="J4" s="3">
        <v>2.8819444444444444E-4</v>
      </c>
      <c r="K4" s="6">
        <v>1</v>
      </c>
      <c r="M4" s="1" t="s">
        <v>64</v>
      </c>
      <c r="N4" s="2" t="s">
        <v>65</v>
      </c>
      <c r="O4" s="11">
        <v>2010</v>
      </c>
      <c r="P4" s="3">
        <v>3.0092592592592595E-4</v>
      </c>
      <c r="Q4" s="6">
        <v>1</v>
      </c>
      <c r="S4" s="1" t="s">
        <v>105</v>
      </c>
      <c r="T4" s="2" t="s">
        <v>3</v>
      </c>
      <c r="U4" s="11">
        <v>2009</v>
      </c>
      <c r="V4" s="3">
        <v>2.8356481481481478E-4</v>
      </c>
      <c r="W4" s="6">
        <v>1</v>
      </c>
      <c r="Y4" s="1" t="s">
        <v>137</v>
      </c>
      <c r="Z4" s="2" t="s">
        <v>3</v>
      </c>
      <c r="AA4" s="11">
        <v>2007</v>
      </c>
      <c r="AB4" s="27">
        <v>2.5347222222222221E-4</v>
      </c>
      <c r="AC4" s="26">
        <v>1</v>
      </c>
      <c r="AE4" s="1" t="s">
        <v>153</v>
      </c>
      <c r="AF4" s="2" t="s">
        <v>126</v>
      </c>
      <c r="AG4" s="11">
        <v>2006</v>
      </c>
      <c r="AH4" s="3">
        <v>2.5115740740740735E-4</v>
      </c>
      <c r="AI4" s="6">
        <v>1</v>
      </c>
    </row>
    <row r="5" spans="1:35" ht="15.75" x14ac:dyDescent="0.25">
      <c r="A5" s="1" t="s">
        <v>2</v>
      </c>
      <c r="B5" s="2" t="s">
        <v>3</v>
      </c>
      <c r="C5" s="11">
        <v>2013</v>
      </c>
      <c r="D5" s="14">
        <v>4.3750000000000001E-4</v>
      </c>
      <c r="E5" s="13">
        <v>2</v>
      </c>
      <c r="G5" s="1" t="s">
        <v>35</v>
      </c>
      <c r="H5" s="2" t="s">
        <v>29</v>
      </c>
      <c r="I5" s="11">
        <v>2011</v>
      </c>
      <c r="J5" s="3">
        <v>3.6458333333333335E-4</v>
      </c>
      <c r="K5" s="6">
        <v>2</v>
      </c>
      <c r="M5" s="1" t="s">
        <v>68</v>
      </c>
      <c r="N5" s="2" t="s">
        <v>31</v>
      </c>
      <c r="O5" s="11">
        <v>2010</v>
      </c>
      <c r="P5" s="3">
        <v>3.0902777777777781E-4</v>
      </c>
      <c r="Q5" s="6">
        <v>2</v>
      </c>
      <c r="S5" s="1" t="s">
        <v>103</v>
      </c>
      <c r="T5" s="2" t="s">
        <v>104</v>
      </c>
      <c r="U5" s="11">
        <v>2009</v>
      </c>
      <c r="V5" s="3">
        <v>2.9166666666666669E-4</v>
      </c>
      <c r="W5" s="6">
        <v>2</v>
      </c>
      <c r="Y5" s="1" t="s">
        <v>135</v>
      </c>
      <c r="Z5" s="2" t="s">
        <v>136</v>
      </c>
      <c r="AA5" s="11">
        <v>2008</v>
      </c>
      <c r="AB5" s="27">
        <v>2.7083333333333332E-4</v>
      </c>
      <c r="AC5" s="26">
        <v>2</v>
      </c>
      <c r="AE5" s="1" t="s">
        <v>151</v>
      </c>
      <c r="AF5" s="2" t="s">
        <v>152</v>
      </c>
      <c r="AG5" s="11">
        <v>2006</v>
      </c>
      <c r="AH5" s="3">
        <v>2.6041666666666666E-4</v>
      </c>
      <c r="AI5" s="6">
        <v>2</v>
      </c>
    </row>
    <row r="6" spans="1:35" ht="15.75" x14ac:dyDescent="0.25">
      <c r="A6" s="1" t="s">
        <v>4</v>
      </c>
      <c r="B6" s="2" t="s">
        <v>5</v>
      </c>
      <c r="C6" s="11">
        <v>2012</v>
      </c>
      <c r="D6" s="14">
        <v>6.2500000000000001E-4</v>
      </c>
      <c r="E6" s="13">
        <v>3</v>
      </c>
      <c r="G6" s="1" t="s">
        <v>36</v>
      </c>
      <c r="H6" s="2" t="s">
        <v>37</v>
      </c>
      <c r="I6" s="11">
        <v>2011</v>
      </c>
      <c r="J6" s="3">
        <v>3.6574074074074075E-4</v>
      </c>
      <c r="K6" s="6">
        <v>3</v>
      </c>
      <c r="M6" s="1" t="s">
        <v>71</v>
      </c>
      <c r="N6" s="2" t="s">
        <v>72</v>
      </c>
      <c r="O6" s="11">
        <v>2010</v>
      </c>
      <c r="P6" s="3">
        <v>3.5879629629629635E-4</v>
      </c>
      <c r="Q6" s="6">
        <v>3</v>
      </c>
      <c r="S6" s="1" t="s">
        <v>110</v>
      </c>
      <c r="T6" s="2" t="s">
        <v>31</v>
      </c>
      <c r="U6" s="11">
        <v>2009</v>
      </c>
      <c r="V6" s="3">
        <v>3.0092592592592595E-4</v>
      </c>
      <c r="W6" s="6">
        <v>3</v>
      </c>
      <c r="Y6" s="1" t="s">
        <v>138</v>
      </c>
      <c r="Z6" s="2" t="s">
        <v>139</v>
      </c>
      <c r="AA6" s="11">
        <v>2008</v>
      </c>
      <c r="AB6" s="27">
        <v>2.7662037037037038E-4</v>
      </c>
      <c r="AC6" s="26">
        <v>3</v>
      </c>
      <c r="AE6" s="1" t="s">
        <v>150</v>
      </c>
      <c r="AF6" s="2" t="s">
        <v>65</v>
      </c>
      <c r="AG6" s="11">
        <v>2004</v>
      </c>
      <c r="AH6" s="3">
        <v>2.6504629629629626E-4</v>
      </c>
      <c r="AI6" s="6">
        <v>3</v>
      </c>
    </row>
    <row r="7" spans="1:35" ht="15.75" x14ac:dyDescent="0.25">
      <c r="A7" s="1" t="s">
        <v>6</v>
      </c>
      <c r="B7" s="2" t="s">
        <v>7</v>
      </c>
      <c r="C7" s="11">
        <v>2013</v>
      </c>
      <c r="D7" s="14" t="s">
        <v>9</v>
      </c>
      <c r="E7" s="13"/>
      <c r="G7" s="1" t="s">
        <v>32</v>
      </c>
      <c r="H7" s="2" t="s">
        <v>33</v>
      </c>
      <c r="I7" s="11">
        <v>2011</v>
      </c>
      <c r="J7" s="3">
        <v>3.6689814814814815E-4</v>
      </c>
      <c r="K7" s="6">
        <v>4</v>
      </c>
      <c r="M7" s="1" t="s">
        <v>73</v>
      </c>
      <c r="N7" s="2" t="s">
        <v>74</v>
      </c>
      <c r="O7" s="11">
        <v>2010</v>
      </c>
      <c r="P7" s="3">
        <v>3.8888888888888892E-4</v>
      </c>
      <c r="Q7" s="6">
        <v>4</v>
      </c>
      <c r="S7" s="1" t="s">
        <v>106</v>
      </c>
      <c r="T7" s="2" t="s">
        <v>3</v>
      </c>
      <c r="U7" s="11">
        <v>2009</v>
      </c>
      <c r="V7" s="3">
        <v>3.1365740740740741E-4</v>
      </c>
      <c r="W7" s="6">
        <v>4</v>
      </c>
      <c r="AE7" s="1" t="s">
        <v>154</v>
      </c>
      <c r="AF7" s="2" t="s">
        <v>94</v>
      </c>
      <c r="AG7" s="11">
        <v>2005</v>
      </c>
      <c r="AH7" s="3">
        <v>2.6736111111111112E-4</v>
      </c>
      <c r="AI7" s="6">
        <v>4</v>
      </c>
    </row>
    <row r="8" spans="1:35" ht="15.75" x14ac:dyDescent="0.25">
      <c r="G8" s="1" t="s">
        <v>42</v>
      </c>
      <c r="H8" s="2" t="s">
        <v>43</v>
      </c>
      <c r="I8" s="11">
        <v>2011</v>
      </c>
      <c r="J8" s="3">
        <v>4.4097222222222221E-4</v>
      </c>
      <c r="K8" s="6">
        <v>5</v>
      </c>
      <c r="M8" s="1" t="s">
        <v>69</v>
      </c>
      <c r="N8" s="2" t="s">
        <v>70</v>
      </c>
      <c r="O8" s="11">
        <v>2010</v>
      </c>
      <c r="P8" s="3">
        <v>4.1087962962962958E-4</v>
      </c>
      <c r="Q8" s="6">
        <v>5</v>
      </c>
      <c r="S8" s="1" t="s">
        <v>66</v>
      </c>
      <c r="T8" s="2" t="s">
        <v>107</v>
      </c>
      <c r="U8" s="11">
        <v>2009</v>
      </c>
      <c r="V8" s="3">
        <v>3.523148148148148E-4</v>
      </c>
      <c r="W8" s="6">
        <v>5</v>
      </c>
    </row>
    <row r="9" spans="1:35" ht="15.75" x14ac:dyDescent="0.25">
      <c r="G9" s="1" t="s">
        <v>30</v>
      </c>
      <c r="H9" s="2" t="s">
        <v>31</v>
      </c>
      <c r="I9" s="11">
        <v>2011</v>
      </c>
      <c r="J9" s="3">
        <v>4.4675925925925921E-4</v>
      </c>
      <c r="K9" s="6">
        <v>6</v>
      </c>
      <c r="M9" s="1" t="s">
        <v>66</v>
      </c>
      <c r="N9" s="2" t="s">
        <v>67</v>
      </c>
      <c r="O9" s="11">
        <v>2010</v>
      </c>
      <c r="P9" s="3">
        <v>4.3287037037037035E-4</v>
      </c>
      <c r="Q9" s="6">
        <v>6</v>
      </c>
      <c r="S9" s="1" t="s">
        <v>108</v>
      </c>
      <c r="T9" s="2" t="s">
        <v>109</v>
      </c>
      <c r="U9" s="11">
        <v>2009</v>
      </c>
      <c r="V9" s="3">
        <v>3.7731481481481486E-4</v>
      </c>
      <c r="W9" s="6">
        <v>6</v>
      </c>
    </row>
    <row r="10" spans="1:35" ht="15.75" x14ac:dyDescent="0.25">
      <c r="G10" s="1" t="s">
        <v>34</v>
      </c>
      <c r="H10" s="2" t="s">
        <v>29</v>
      </c>
      <c r="I10" s="11">
        <v>2011</v>
      </c>
      <c r="J10" s="3">
        <v>4.4907407407407401E-4</v>
      </c>
      <c r="K10" s="6">
        <v>7</v>
      </c>
      <c r="M10" s="1" t="s">
        <v>75</v>
      </c>
      <c r="N10" s="2" t="s">
        <v>76</v>
      </c>
      <c r="O10" s="11">
        <v>2010</v>
      </c>
      <c r="P10" s="3">
        <v>5.2083333333333333E-4</v>
      </c>
      <c r="Q10" s="6">
        <v>7</v>
      </c>
    </row>
    <row r="11" spans="1:35" ht="15.75" x14ac:dyDescent="0.25">
      <c r="G11" s="1" t="s">
        <v>38</v>
      </c>
      <c r="H11" s="2" t="s">
        <v>39</v>
      </c>
      <c r="I11" s="11">
        <v>2011</v>
      </c>
      <c r="J11" s="3">
        <v>4.6180555555555553E-4</v>
      </c>
      <c r="K11" s="6">
        <v>8</v>
      </c>
    </row>
    <row r="12" spans="1:35" ht="15.75" x14ac:dyDescent="0.25">
      <c r="G12" s="1" t="s">
        <v>40</v>
      </c>
      <c r="H12" s="2" t="s">
        <v>41</v>
      </c>
      <c r="I12" s="11">
        <v>2011</v>
      </c>
      <c r="J12" s="3">
        <v>4.8148148148148155E-4</v>
      </c>
      <c r="K12" s="6">
        <v>9</v>
      </c>
    </row>
    <row r="13" spans="1:35" ht="15.75" x14ac:dyDescent="0.25">
      <c r="G13" s="1" t="s">
        <v>44</v>
      </c>
      <c r="H13" s="2" t="s">
        <v>31</v>
      </c>
      <c r="I13" s="11">
        <v>2011</v>
      </c>
      <c r="J13" s="3">
        <v>5.2314814814814824E-4</v>
      </c>
      <c r="K13" s="6">
        <v>10</v>
      </c>
    </row>
    <row r="14" spans="1:35" ht="15.75" x14ac:dyDescent="0.25">
      <c r="G14" s="1" t="s">
        <v>46</v>
      </c>
      <c r="H14" s="2" t="s">
        <v>47</v>
      </c>
      <c r="I14" s="11">
        <v>2011</v>
      </c>
      <c r="J14" s="3">
        <v>5.2777777777777773E-4</v>
      </c>
      <c r="K14" s="6">
        <v>11</v>
      </c>
    </row>
    <row r="15" spans="1:35" ht="15.75" x14ac:dyDescent="0.25">
      <c r="G15" s="1" t="s">
        <v>45</v>
      </c>
      <c r="H15" s="2" t="s">
        <v>3</v>
      </c>
      <c r="I15" s="11">
        <v>2011</v>
      </c>
      <c r="J15" s="3">
        <v>5.4398148148148144E-4</v>
      </c>
      <c r="K15" s="6">
        <v>12</v>
      </c>
    </row>
    <row r="17" spans="1:29" ht="18.75" x14ac:dyDescent="0.3">
      <c r="A17" s="8" t="s">
        <v>63</v>
      </c>
      <c r="B17" s="8"/>
      <c r="C17" s="8"/>
      <c r="D17" s="8"/>
      <c r="E17" s="8"/>
      <c r="G17" s="8" t="s">
        <v>62</v>
      </c>
      <c r="H17" s="8"/>
      <c r="I17" s="8"/>
      <c r="J17" s="8"/>
      <c r="K17" s="8"/>
      <c r="M17" s="8" t="s">
        <v>80</v>
      </c>
      <c r="N17" s="8"/>
      <c r="O17" s="8"/>
      <c r="P17" s="8"/>
      <c r="Q17" s="8"/>
      <c r="S17" s="8" t="s">
        <v>114</v>
      </c>
      <c r="T17" s="8"/>
      <c r="U17" s="8"/>
      <c r="V17" s="8"/>
      <c r="W17" s="8"/>
      <c r="Y17" s="8" t="s">
        <v>132</v>
      </c>
      <c r="Z17" s="8"/>
      <c r="AA17" s="8"/>
      <c r="AB17" s="8"/>
      <c r="AC17" s="8"/>
    </row>
    <row r="18" spans="1:29" ht="39.75" x14ac:dyDescent="0.3">
      <c r="A18" s="9" t="s">
        <v>10</v>
      </c>
      <c r="B18" s="9" t="s">
        <v>11</v>
      </c>
      <c r="C18" s="18" t="s">
        <v>12</v>
      </c>
      <c r="D18" s="10" t="s">
        <v>13</v>
      </c>
      <c r="E18" s="17" t="s">
        <v>8</v>
      </c>
      <c r="G18" s="9" t="s">
        <v>10</v>
      </c>
      <c r="H18" s="9" t="s">
        <v>11</v>
      </c>
      <c r="I18" s="18" t="s">
        <v>12</v>
      </c>
      <c r="J18" s="10" t="s">
        <v>13</v>
      </c>
      <c r="K18" s="17" t="s">
        <v>8</v>
      </c>
      <c r="M18" s="9" t="s">
        <v>10</v>
      </c>
      <c r="N18" s="9" t="s">
        <v>11</v>
      </c>
      <c r="O18" s="18" t="s">
        <v>12</v>
      </c>
      <c r="P18" s="10" t="s">
        <v>13</v>
      </c>
      <c r="Q18" s="17" t="s">
        <v>8</v>
      </c>
      <c r="S18" s="9" t="s">
        <v>10</v>
      </c>
      <c r="T18" s="9" t="s">
        <v>11</v>
      </c>
      <c r="U18" s="18" t="s">
        <v>12</v>
      </c>
      <c r="V18" s="10" t="s">
        <v>13</v>
      </c>
      <c r="W18" s="17" t="s">
        <v>8</v>
      </c>
      <c r="Y18" s="9" t="s">
        <v>10</v>
      </c>
      <c r="Z18" s="9" t="s">
        <v>11</v>
      </c>
      <c r="AA18" s="18" t="s">
        <v>12</v>
      </c>
      <c r="AB18" s="10" t="s">
        <v>13</v>
      </c>
      <c r="AC18" s="17" t="s">
        <v>8</v>
      </c>
    </row>
    <row r="19" spans="1:29" ht="15.75" x14ac:dyDescent="0.25">
      <c r="A19" s="1" t="s">
        <v>21</v>
      </c>
      <c r="B19" s="2" t="s">
        <v>22</v>
      </c>
      <c r="C19" s="11">
        <v>2012</v>
      </c>
      <c r="D19" s="3">
        <v>4.0393518518518518E-4</v>
      </c>
      <c r="E19" s="6">
        <v>1</v>
      </c>
      <c r="G19" s="1" t="s">
        <v>48</v>
      </c>
      <c r="H19" s="2" t="s">
        <v>49</v>
      </c>
      <c r="I19" s="11">
        <v>2011</v>
      </c>
      <c r="J19" s="3">
        <v>4.4791666666666672E-4</v>
      </c>
      <c r="K19" s="6">
        <v>1</v>
      </c>
      <c r="M19" s="1" t="s">
        <v>83</v>
      </c>
      <c r="N19" s="2" t="s">
        <v>20</v>
      </c>
      <c r="O19" s="11">
        <v>2010</v>
      </c>
      <c r="P19" s="3">
        <v>2.9166666666666669E-4</v>
      </c>
      <c r="Q19" s="6">
        <v>1</v>
      </c>
      <c r="S19" s="1" t="s">
        <v>115</v>
      </c>
      <c r="T19" s="2" t="s">
        <v>87</v>
      </c>
      <c r="U19" s="11">
        <v>2009</v>
      </c>
      <c r="V19" s="3">
        <v>2.8819444444444444E-4</v>
      </c>
      <c r="W19" s="6">
        <v>1</v>
      </c>
      <c r="Y19" s="1" t="s">
        <v>140</v>
      </c>
      <c r="Z19" s="2" t="s">
        <v>93</v>
      </c>
      <c r="AA19" s="11">
        <v>2007</v>
      </c>
      <c r="AB19" s="3">
        <v>2.6157407407407412E-4</v>
      </c>
      <c r="AC19" s="6">
        <v>1</v>
      </c>
    </row>
    <row r="20" spans="1:29" ht="15.75" x14ac:dyDescent="0.25">
      <c r="A20" s="1" t="s">
        <v>19</v>
      </c>
      <c r="B20" s="2" t="s">
        <v>20</v>
      </c>
      <c r="C20" s="11">
        <v>2012</v>
      </c>
      <c r="D20" s="3">
        <v>4.1898148148148155E-4</v>
      </c>
      <c r="E20" s="6">
        <v>2</v>
      </c>
      <c r="G20" s="1" t="s">
        <v>50</v>
      </c>
      <c r="H20" s="2" t="s">
        <v>51</v>
      </c>
      <c r="I20" s="11">
        <v>2011</v>
      </c>
      <c r="J20" s="3">
        <v>5.8564814814814818E-4</v>
      </c>
      <c r="K20" s="6">
        <v>2</v>
      </c>
      <c r="M20" s="1" t="s">
        <v>84</v>
      </c>
      <c r="N20" s="2" t="s">
        <v>85</v>
      </c>
      <c r="O20" s="11">
        <v>2010</v>
      </c>
      <c r="P20" s="3">
        <v>3.2523148148148152E-4</v>
      </c>
      <c r="Q20" s="6">
        <v>2</v>
      </c>
      <c r="S20" s="1" t="s">
        <v>116</v>
      </c>
      <c r="T20" s="2" t="s">
        <v>117</v>
      </c>
      <c r="U20" s="11">
        <v>2009</v>
      </c>
      <c r="V20" s="3">
        <v>3.078703703703704E-4</v>
      </c>
      <c r="W20" s="6">
        <v>2</v>
      </c>
      <c r="Y20" s="1" t="s">
        <v>145</v>
      </c>
      <c r="Z20" s="2" t="s">
        <v>51</v>
      </c>
      <c r="AA20" s="11">
        <v>2008</v>
      </c>
      <c r="AB20" s="3">
        <v>2.6388888888888886E-4</v>
      </c>
      <c r="AC20" s="6">
        <v>2</v>
      </c>
    </row>
    <row r="21" spans="1:29" ht="15.75" x14ac:dyDescent="0.25">
      <c r="A21" s="1" t="s">
        <v>17</v>
      </c>
      <c r="B21" s="2" t="s">
        <v>18</v>
      </c>
      <c r="C21" s="11">
        <v>2012</v>
      </c>
      <c r="D21" s="3">
        <v>4.2824074074074075E-4</v>
      </c>
      <c r="E21" s="6">
        <v>3</v>
      </c>
      <c r="G21" s="1" t="s">
        <v>52</v>
      </c>
      <c r="H21" s="2" t="s">
        <v>49</v>
      </c>
      <c r="I21" s="11">
        <v>2011</v>
      </c>
      <c r="J21" s="3">
        <v>6.7824074074074065E-4</v>
      </c>
      <c r="K21" s="6">
        <v>3</v>
      </c>
      <c r="M21" s="1" t="s">
        <v>95</v>
      </c>
      <c r="N21" s="2" t="s">
        <v>96</v>
      </c>
      <c r="O21" s="11">
        <v>2010</v>
      </c>
      <c r="P21" s="3">
        <v>3.4027777777777772E-4</v>
      </c>
      <c r="Q21" s="6">
        <v>3</v>
      </c>
      <c r="S21" s="1" t="s">
        <v>118</v>
      </c>
      <c r="T21" s="2" t="s">
        <v>119</v>
      </c>
      <c r="U21" s="11">
        <v>2009</v>
      </c>
      <c r="V21" s="3">
        <v>3.9236111111111107E-4</v>
      </c>
      <c r="W21" s="6">
        <v>3</v>
      </c>
      <c r="Y21" s="1" t="s">
        <v>144</v>
      </c>
      <c r="Z21" s="2" t="s">
        <v>96</v>
      </c>
      <c r="AA21" s="11">
        <v>2008</v>
      </c>
      <c r="AB21" s="3">
        <v>2.8009259259259258E-4</v>
      </c>
      <c r="AC21" s="6">
        <v>3</v>
      </c>
    </row>
    <row r="22" spans="1:29" ht="15.75" x14ac:dyDescent="0.25">
      <c r="A22" s="1" t="s">
        <v>15</v>
      </c>
      <c r="B22" s="2" t="s">
        <v>16</v>
      </c>
      <c r="C22" s="11">
        <v>2012</v>
      </c>
      <c r="D22" s="3">
        <v>4.6064814814814818E-4</v>
      </c>
      <c r="E22" s="6">
        <v>4</v>
      </c>
      <c r="M22" s="1" t="s">
        <v>92</v>
      </c>
      <c r="N22" s="2" t="s">
        <v>20</v>
      </c>
      <c r="O22" s="11">
        <v>2010</v>
      </c>
      <c r="P22" s="3">
        <v>3.4722222222222224E-4</v>
      </c>
      <c r="Q22" s="6">
        <v>4</v>
      </c>
      <c r="S22" s="1" t="s">
        <v>125</v>
      </c>
      <c r="T22" s="2" t="s">
        <v>126</v>
      </c>
      <c r="U22" s="11">
        <v>2009</v>
      </c>
      <c r="V22" s="3">
        <v>4.0162037037037038E-4</v>
      </c>
      <c r="W22" s="6">
        <v>4</v>
      </c>
      <c r="Y22" s="1" t="s">
        <v>141</v>
      </c>
      <c r="Z22" s="2" t="s">
        <v>91</v>
      </c>
      <c r="AA22" s="11">
        <v>2007</v>
      </c>
      <c r="AB22" s="3">
        <v>2.9745370370370369E-4</v>
      </c>
      <c r="AC22" s="6">
        <v>4</v>
      </c>
    </row>
    <row r="23" spans="1:29" ht="15.75" x14ac:dyDescent="0.25">
      <c r="A23" s="1" t="s">
        <v>23</v>
      </c>
      <c r="B23" s="2" t="s">
        <v>24</v>
      </c>
      <c r="C23" s="11">
        <v>2012</v>
      </c>
      <c r="D23" s="3">
        <v>4.7453703703703704E-4</v>
      </c>
      <c r="E23" s="6">
        <v>5</v>
      </c>
      <c r="M23" s="1" t="s">
        <v>88</v>
      </c>
      <c r="N23" s="2" t="s">
        <v>94</v>
      </c>
      <c r="O23" s="11">
        <v>2010</v>
      </c>
      <c r="P23" s="3">
        <v>3.5532407407407404E-4</v>
      </c>
      <c r="Q23" s="6">
        <v>5</v>
      </c>
      <c r="S23" s="1" t="s">
        <v>120</v>
      </c>
      <c r="T23" s="2" t="s">
        <v>124</v>
      </c>
      <c r="U23" s="11">
        <v>2009</v>
      </c>
      <c r="V23" s="3">
        <v>4.1898148148148155E-4</v>
      </c>
      <c r="W23" s="6">
        <v>5</v>
      </c>
      <c r="Y23" s="1" t="s">
        <v>142</v>
      </c>
      <c r="Z23" s="2" t="s">
        <v>143</v>
      </c>
      <c r="AA23" s="11">
        <v>2007</v>
      </c>
      <c r="AB23" s="3">
        <v>2.9861111111111109E-4</v>
      </c>
      <c r="AC23" s="6">
        <v>5</v>
      </c>
    </row>
    <row r="24" spans="1:29" ht="15.75" x14ac:dyDescent="0.25">
      <c r="A24" s="1" t="s">
        <v>25</v>
      </c>
      <c r="B24" s="2" t="s">
        <v>26</v>
      </c>
      <c r="C24" s="11">
        <v>2012</v>
      </c>
      <c r="D24" s="3">
        <v>5.3240740740740744E-4</v>
      </c>
      <c r="E24" s="6">
        <v>6</v>
      </c>
      <c r="M24" s="1" t="s">
        <v>88</v>
      </c>
      <c r="N24" s="2" t="s">
        <v>89</v>
      </c>
      <c r="O24" s="11">
        <v>2010</v>
      </c>
      <c r="P24" s="3">
        <v>3.5995370370370369E-4</v>
      </c>
      <c r="Q24" s="6">
        <v>6</v>
      </c>
      <c r="S24" s="1" t="s">
        <v>127</v>
      </c>
      <c r="T24" s="2" t="s">
        <v>128</v>
      </c>
      <c r="U24" s="11">
        <v>2009</v>
      </c>
      <c r="V24" s="3">
        <v>4.5370370370370378E-4</v>
      </c>
      <c r="W24" s="6">
        <v>6</v>
      </c>
      <c r="Y24" s="1" t="s">
        <v>146</v>
      </c>
      <c r="Z24" s="2" t="s">
        <v>147</v>
      </c>
      <c r="AA24" s="11">
        <v>2008</v>
      </c>
      <c r="AB24" s="3">
        <v>3.3101851851851852E-4</v>
      </c>
      <c r="AC24" s="6">
        <v>6</v>
      </c>
    </row>
    <row r="25" spans="1:29" ht="15.75" x14ac:dyDescent="0.25">
      <c r="A25" s="1" t="s">
        <v>27</v>
      </c>
      <c r="B25" s="2" t="s">
        <v>28</v>
      </c>
      <c r="C25" s="11">
        <v>2012</v>
      </c>
      <c r="D25" s="3">
        <v>5.9259259259259258E-4</v>
      </c>
      <c r="E25" s="6">
        <v>7</v>
      </c>
      <c r="M25" s="1" t="s">
        <v>86</v>
      </c>
      <c r="N25" s="2" t="s">
        <v>87</v>
      </c>
      <c r="O25" s="11">
        <v>2010</v>
      </c>
      <c r="P25" s="3">
        <v>3.6458333333333335E-4</v>
      </c>
      <c r="Q25" s="6">
        <v>7</v>
      </c>
      <c r="S25" s="1" t="s">
        <v>120</v>
      </c>
      <c r="T25" s="2" t="s">
        <v>121</v>
      </c>
      <c r="U25" s="11">
        <v>2009</v>
      </c>
      <c r="V25" s="3">
        <v>4.7685185185185195E-4</v>
      </c>
      <c r="W25" s="6">
        <v>7</v>
      </c>
      <c r="Y25" s="1" t="s">
        <v>148</v>
      </c>
      <c r="Z25" s="2" t="s">
        <v>22</v>
      </c>
      <c r="AA25" s="11">
        <v>2007</v>
      </c>
      <c r="AB25" s="3">
        <v>3.9236111111111107E-4</v>
      </c>
      <c r="AC25" s="6">
        <v>7</v>
      </c>
    </row>
    <row r="26" spans="1:29" ht="15.75" x14ac:dyDescent="0.25">
      <c r="M26" s="1" t="s">
        <v>90</v>
      </c>
      <c r="N26" s="2" t="s">
        <v>91</v>
      </c>
      <c r="O26" s="11">
        <v>2010</v>
      </c>
      <c r="P26" s="3">
        <v>3.6805555555555555E-4</v>
      </c>
      <c r="Q26" s="6">
        <v>8</v>
      </c>
      <c r="S26" s="1" t="s">
        <v>122</v>
      </c>
      <c r="T26" s="2" t="s">
        <v>123</v>
      </c>
      <c r="U26" s="11">
        <v>2009</v>
      </c>
      <c r="V26" s="6" t="s">
        <v>9</v>
      </c>
      <c r="W26" s="6"/>
      <c r="Y26" s="1" t="s">
        <v>149</v>
      </c>
      <c r="Z26" s="2" t="s">
        <v>20</v>
      </c>
      <c r="AA26" s="11">
        <v>2008</v>
      </c>
      <c r="AB26" s="3">
        <v>4.0625000000000009E-4</v>
      </c>
      <c r="AC26" s="6">
        <v>8</v>
      </c>
    </row>
    <row r="27" spans="1:29" ht="15.75" x14ac:dyDescent="0.25">
      <c r="M27" s="1" t="s">
        <v>99</v>
      </c>
      <c r="N27" s="2" t="s">
        <v>100</v>
      </c>
      <c r="O27" s="11">
        <v>2010</v>
      </c>
      <c r="P27" s="3">
        <v>3.9351851851851852E-4</v>
      </c>
      <c r="Q27" s="6">
        <v>9</v>
      </c>
    </row>
    <row r="28" spans="1:29" ht="15.75" x14ac:dyDescent="0.25">
      <c r="M28" s="1" t="s">
        <v>86</v>
      </c>
      <c r="N28" s="2" t="s">
        <v>93</v>
      </c>
      <c r="O28" s="11">
        <v>2010</v>
      </c>
      <c r="P28" s="3">
        <v>3.9814814814814818E-4</v>
      </c>
      <c r="Q28" s="6">
        <v>10</v>
      </c>
    </row>
    <row r="29" spans="1:29" ht="15.75" x14ac:dyDescent="0.25">
      <c r="M29" s="1" t="s">
        <v>97</v>
      </c>
      <c r="N29" s="2" t="s">
        <v>98</v>
      </c>
      <c r="O29" s="11">
        <v>2010</v>
      </c>
      <c r="P29" s="3">
        <v>4.0046296296296293E-4</v>
      </c>
      <c r="Q29" s="6">
        <v>11</v>
      </c>
    </row>
  </sheetData>
  <sortState ref="AE3:AI6">
    <sortCondition ref="AI3:AI6"/>
  </sortState>
  <mergeCells count="13">
    <mergeCell ref="A1:Q1"/>
    <mergeCell ref="S1:AI1"/>
    <mergeCell ref="S2:W2"/>
    <mergeCell ref="S17:W17"/>
    <mergeCell ref="Y2:AC2"/>
    <mergeCell ref="AE2:AI2"/>
    <mergeCell ref="Y17:AC17"/>
    <mergeCell ref="A2:E2"/>
    <mergeCell ref="G2:K2"/>
    <mergeCell ref="G17:K17"/>
    <mergeCell ref="A17:E17"/>
    <mergeCell ref="M2:Q2"/>
    <mergeCell ref="M17:Q17"/>
  </mergeCells>
  <conditionalFormatting sqref="E4:E7">
    <cfRule type="cellIs" dxfId="11" priority="13" operator="lessThan">
      <formula>4</formula>
    </cfRule>
  </conditionalFormatting>
  <conditionalFormatting sqref="E19:E25">
    <cfRule type="cellIs" dxfId="10" priority="12" operator="lessThan">
      <formula>4</formula>
    </cfRule>
  </conditionalFormatting>
  <conditionalFormatting sqref="K4:K15">
    <cfRule type="cellIs" dxfId="9" priority="11" operator="lessThan">
      <formula>4</formula>
    </cfRule>
  </conditionalFormatting>
  <conditionalFormatting sqref="K19:K21">
    <cfRule type="cellIs" dxfId="8" priority="9" operator="lessThan">
      <formula>4</formula>
    </cfRule>
  </conditionalFormatting>
  <conditionalFormatting sqref="AC19:AC26">
    <cfRule type="cellIs" dxfId="7" priority="2" operator="lessThan">
      <formula>4</formula>
    </cfRule>
  </conditionalFormatting>
  <conditionalFormatting sqref="Q4:Q10">
    <cfRule type="cellIs" dxfId="6" priority="8" operator="lessThan">
      <formula>4</formula>
    </cfRule>
  </conditionalFormatting>
  <conditionalFormatting sqref="Q19:Q29">
    <cfRule type="cellIs" dxfId="5" priority="6" operator="lessThan">
      <formula>4</formula>
    </cfRule>
    <cfRule type="cellIs" dxfId="4" priority="7" operator="lessThan">
      <formula>4</formula>
    </cfRule>
  </conditionalFormatting>
  <conditionalFormatting sqref="W4:W9">
    <cfRule type="cellIs" dxfId="3" priority="5" operator="lessThan">
      <formula>4</formula>
    </cfRule>
  </conditionalFormatting>
  <conditionalFormatting sqref="W19:W26">
    <cfRule type="cellIs" dxfId="2" priority="4" operator="lessThan">
      <formula>4</formula>
    </cfRule>
  </conditionalFormatting>
  <conditionalFormatting sqref="AC4:AC6">
    <cfRule type="cellIs" dxfId="1" priority="3" operator="lessThan">
      <formula>4</formula>
    </cfRule>
  </conditionalFormatting>
  <conditionalFormatting sqref="AI4:AI7">
    <cfRule type="cellIs" dxfId="0" priority="1" operator="lessThan">
      <formula>4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ZNAK</vt:lpstr>
      <vt:lpstr>KRAUL</vt:lpstr>
      <vt:lpstr>PRSA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Šlachta</dc:creator>
  <cp:lastModifiedBy>Petr Šlachta</cp:lastModifiedBy>
  <dcterms:created xsi:type="dcterms:W3CDTF">2019-07-31T17:02:38Z</dcterms:created>
  <dcterms:modified xsi:type="dcterms:W3CDTF">2019-07-31T19:14:51Z</dcterms:modified>
</cp:coreProperties>
</file>