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30" windowWidth="19875" windowHeight="7710"/>
  </bookViews>
  <sheets>
    <sheet name="Nominace A" sheetId="5" r:id="rId1"/>
    <sheet name="Limity" sheetId="1" r:id="rId2"/>
    <sheet name="List2" sheetId="2" state="hidden" r:id="rId3"/>
    <sheet name="List3" sheetId="3" state="hidden" r:id="rId4"/>
  </sheets>
  <calcPr calcId="125725"/>
</workbook>
</file>

<file path=xl/calcChain.xml><?xml version="1.0" encoding="utf-8"?>
<calcChain xmlns="http://schemas.openxmlformats.org/spreadsheetml/2006/main">
  <c r="K11" i="1"/>
  <c r="L11"/>
  <c r="M11"/>
  <c r="N11"/>
  <c r="O11"/>
  <c r="P11"/>
  <c r="Q11"/>
  <c r="K12"/>
  <c r="L12"/>
  <c r="M12"/>
  <c r="N12"/>
  <c r="O12"/>
  <c r="P12"/>
  <c r="Q12"/>
  <c r="K13"/>
  <c r="L13"/>
  <c r="M13"/>
  <c r="N13"/>
  <c r="O13"/>
  <c r="P13"/>
  <c r="Q13"/>
  <c r="L10"/>
  <c r="M10"/>
  <c r="N10"/>
  <c r="O10"/>
  <c r="P10"/>
  <c r="Q10"/>
  <c r="K10"/>
  <c r="L4"/>
  <c r="M4"/>
  <c r="N4"/>
  <c r="O4"/>
  <c r="P4"/>
  <c r="L5"/>
  <c r="M5"/>
  <c r="N5"/>
  <c r="O5"/>
  <c r="P5"/>
  <c r="L6"/>
  <c r="M6"/>
  <c r="N6"/>
  <c r="O6"/>
  <c r="P6"/>
  <c r="L7"/>
  <c r="M7"/>
  <c r="N7"/>
  <c r="O7"/>
  <c r="P7"/>
  <c r="K5"/>
  <c r="K6"/>
  <c r="K7"/>
  <c r="K4"/>
</calcChain>
</file>

<file path=xl/sharedStrings.xml><?xml version="1.0" encoding="utf-8"?>
<sst xmlns="http://schemas.openxmlformats.org/spreadsheetml/2006/main" count="88" uniqueCount="47">
  <si>
    <t>Ženy</t>
  </si>
  <si>
    <t>100 Znak</t>
  </si>
  <si>
    <t>100 Prsa</t>
  </si>
  <si>
    <t>100 Motýl</t>
  </si>
  <si>
    <t>100 Kraul</t>
  </si>
  <si>
    <t>1998          a starší</t>
  </si>
  <si>
    <t>2003         a mladší</t>
  </si>
  <si>
    <t>Muži</t>
  </si>
  <si>
    <t>1997          a starší</t>
  </si>
  <si>
    <t>"A" Limity Linz 2014</t>
  </si>
  <si>
    <t>"B" Limity Linz 2014</t>
  </si>
  <si>
    <t>Pořadí</t>
  </si>
  <si>
    <t>Jméno</t>
  </si>
  <si>
    <t>pohlaví</t>
  </si>
  <si>
    <t>Ročník</t>
  </si>
  <si>
    <t>Znak</t>
  </si>
  <si>
    <t>Prsa</t>
  </si>
  <si>
    <t>Motýl</t>
  </si>
  <si>
    <t>Kraul</t>
  </si>
  <si>
    <t>Trénink min 60%</t>
  </si>
  <si>
    <t>Čas</t>
  </si>
  <si>
    <t>Splněno</t>
  </si>
  <si>
    <t>Gryc Jakub</t>
  </si>
  <si>
    <t>m</t>
  </si>
  <si>
    <t>Malcharová Anežka</t>
  </si>
  <si>
    <t>z</t>
  </si>
  <si>
    <t>Pifková Karolína</t>
  </si>
  <si>
    <t>Kyjonka Ondřej</t>
  </si>
  <si>
    <t>Klich Vítek</t>
  </si>
  <si>
    <t>Kursová Klára</t>
  </si>
  <si>
    <t>Gryc Matěj</t>
  </si>
  <si>
    <t>Skudříková Kateřina</t>
  </si>
  <si>
    <t>Prášek Antonín</t>
  </si>
  <si>
    <t>Vícha Šimon</t>
  </si>
  <si>
    <t>Míčová Alex</t>
  </si>
  <si>
    <t>Krpcová Zuzana</t>
  </si>
  <si>
    <t>Kolarzyk Matěj</t>
  </si>
  <si>
    <t>Kastl Dominik</t>
  </si>
  <si>
    <t>Hanusek Petr</t>
  </si>
  <si>
    <t>Čepelák Vojtěch</t>
  </si>
  <si>
    <t>Varmuža Jiří</t>
  </si>
  <si>
    <t>Kiša Tomáš</t>
  </si>
  <si>
    <t>Kritéria</t>
  </si>
  <si>
    <t>1.</t>
  </si>
  <si>
    <t>Splněný "A" limit</t>
  </si>
  <si>
    <t>2.</t>
  </si>
  <si>
    <t>Splněný "B" limit při množství absolvovaných tréninků minimálně 60%</t>
  </si>
</sst>
</file>

<file path=xl/styles.xml><?xml version="1.0" encoding="utf-8"?>
<styleSheet xmlns="http://schemas.openxmlformats.org/spreadsheetml/2006/main">
  <numFmts count="1">
    <numFmt numFmtId="164" formatCode="mm:ss.00"/>
  </numFmts>
  <fonts count="8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3">
    <xf numFmtId="0" fontId="0" fillId="0" borderId="0" xfId="0"/>
    <xf numFmtId="0" fontId="0" fillId="2" borderId="0" xfId="0" applyFill="1"/>
    <xf numFmtId="0" fontId="2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20" fontId="0" fillId="4" borderId="1" xfId="0" applyNumberFormat="1" applyFill="1" applyBorder="1"/>
    <xf numFmtId="0" fontId="0" fillId="0" borderId="0" xfId="0" applyAlignment="1"/>
    <xf numFmtId="164" fontId="0" fillId="5" borderId="1" xfId="0" applyNumberFormat="1" applyFill="1" applyBorder="1"/>
    <xf numFmtId="10" fontId="0" fillId="5" borderId="1" xfId="0" applyNumberFormat="1" applyFill="1" applyBorder="1"/>
    <xf numFmtId="10" fontId="0" fillId="5" borderId="1" xfId="1" applyNumberFormat="1" applyFont="1" applyFill="1" applyBorder="1"/>
    <xf numFmtId="0" fontId="0" fillId="5" borderId="1" xfId="0" applyFill="1" applyBorder="1"/>
    <xf numFmtId="0" fontId="1" fillId="6" borderId="0" xfId="0" applyFont="1" applyFill="1" applyBorder="1"/>
    <xf numFmtId="164" fontId="0" fillId="6" borderId="0" xfId="0" applyNumberFormat="1" applyFill="1" applyBorder="1"/>
    <xf numFmtId="10" fontId="0" fillId="6" borderId="0" xfId="0" applyNumberFormat="1" applyFill="1" applyBorder="1"/>
    <xf numFmtId="10" fontId="0" fillId="6" borderId="0" xfId="1" applyNumberFormat="1" applyFont="1" applyFill="1" applyBorder="1"/>
    <xf numFmtId="0" fontId="0" fillId="6" borderId="0" xfId="0" applyFill="1" applyBorder="1"/>
    <xf numFmtId="0" fontId="5" fillId="0" borderId="0" xfId="0" applyFont="1"/>
    <xf numFmtId="0" fontId="6" fillId="0" borderId="0" xfId="0" applyFont="1" applyFill="1"/>
    <xf numFmtId="0" fontId="6" fillId="0" borderId="0" xfId="0" applyFont="1" applyFill="1" applyBorder="1"/>
    <xf numFmtId="0" fontId="7" fillId="0" borderId="0" xfId="0" applyFont="1" applyFill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</cellXfs>
  <cellStyles count="2">
    <cellStyle name="normální" xfId="0" builtinId="0"/>
    <cellStyle name="procent" xfId="1" builtinId="5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6"/>
  <sheetViews>
    <sheetView tabSelected="1" workbookViewId="0">
      <selection activeCell="E27" sqref="E27"/>
    </sheetView>
  </sheetViews>
  <sheetFormatPr defaultRowHeight="15"/>
  <cols>
    <col min="1" max="1" width="6.7109375" bestFit="1" customWidth="1"/>
    <col min="2" max="2" width="23.140625" customWidth="1"/>
    <col min="3" max="3" width="7.5703125" bestFit="1" customWidth="1"/>
  </cols>
  <sheetData>
    <row r="1" spans="1:14">
      <c r="A1" s="4" t="s">
        <v>11</v>
      </c>
      <c r="B1" s="4" t="s">
        <v>12</v>
      </c>
      <c r="C1" s="4" t="s">
        <v>13</v>
      </c>
      <c r="D1" s="4" t="s">
        <v>14</v>
      </c>
      <c r="E1" s="20" t="s">
        <v>15</v>
      </c>
      <c r="F1" s="20"/>
      <c r="G1" s="20" t="s">
        <v>16</v>
      </c>
      <c r="H1" s="20"/>
      <c r="I1" s="20" t="s">
        <v>17</v>
      </c>
      <c r="J1" s="20"/>
      <c r="K1" s="20" t="s">
        <v>18</v>
      </c>
      <c r="L1" s="20"/>
      <c r="M1" s="21" t="s">
        <v>19</v>
      </c>
      <c r="N1" s="6"/>
    </row>
    <row r="2" spans="1:14">
      <c r="A2" s="4"/>
      <c r="B2" s="4"/>
      <c r="C2" s="4"/>
      <c r="D2" s="4"/>
      <c r="E2" s="4" t="s">
        <v>20</v>
      </c>
      <c r="F2" s="4" t="s">
        <v>21</v>
      </c>
      <c r="G2" s="4" t="s">
        <v>20</v>
      </c>
      <c r="H2" s="4" t="s">
        <v>21</v>
      </c>
      <c r="I2" s="4" t="s">
        <v>20</v>
      </c>
      <c r="J2" s="4" t="s">
        <v>21</v>
      </c>
      <c r="K2" s="4" t="s">
        <v>20</v>
      </c>
      <c r="L2" s="4" t="s">
        <v>21</v>
      </c>
      <c r="M2" s="21"/>
      <c r="N2" s="6"/>
    </row>
    <row r="3" spans="1:14">
      <c r="A3" s="4">
        <v>1</v>
      </c>
      <c r="B3" s="4" t="s">
        <v>22</v>
      </c>
      <c r="C3" s="4" t="s">
        <v>23</v>
      </c>
      <c r="D3" s="4">
        <v>2002</v>
      </c>
      <c r="E3" s="7">
        <v>8.449074074074075E-4</v>
      </c>
      <c r="F3" s="8">
        <v>1.2465753424657533</v>
      </c>
      <c r="G3" s="7">
        <v>1.0578703703703705E-3</v>
      </c>
      <c r="H3" s="8">
        <v>1.0831509846827132</v>
      </c>
      <c r="I3" s="7">
        <v>9.2708333333333325E-4</v>
      </c>
      <c r="J3" s="8">
        <v>1.2234706616729087</v>
      </c>
      <c r="K3" s="7">
        <v>7.8356481481481495E-4</v>
      </c>
      <c r="L3" s="8">
        <v>1.1669128508124074</v>
      </c>
      <c r="M3" s="9"/>
    </row>
    <row r="4" spans="1:14">
      <c r="A4" s="4">
        <v>2</v>
      </c>
      <c r="B4" s="4" t="s">
        <v>24</v>
      </c>
      <c r="C4" s="4" t="s">
        <v>25</v>
      </c>
      <c r="D4" s="4">
        <v>2002</v>
      </c>
      <c r="E4" s="7">
        <v>1.0358796296296297E-3</v>
      </c>
      <c r="F4" s="8">
        <v>1.0502793296089385</v>
      </c>
      <c r="G4" s="7">
        <v>1.0231481481481482E-3</v>
      </c>
      <c r="H4" s="8">
        <v>1.1312217194570133</v>
      </c>
      <c r="I4" s="7">
        <v>1.0949074074074075E-3</v>
      </c>
      <c r="J4" s="8">
        <v>1.0253699788583508</v>
      </c>
      <c r="K4" s="7">
        <v>8.9814814814814824E-4</v>
      </c>
      <c r="L4" s="8">
        <v>1.0309278350515463</v>
      </c>
      <c r="M4" s="10"/>
    </row>
    <row r="5" spans="1:14">
      <c r="A5" s="4">
        <v>3</v>
      </c>
      <c r="B5" s="4" t="s">
        <v>26</v>
      </c>
      <c r="C5" s="4" t="s">
        <v>25</v>
      </c>
      <c r="D5" s="4">
        <v>2001</v>
      </c>
      <c r="E5" s="7">
        <v>9.2824074074074076E-4</v>
      </c>
      <c r="F5" s="8">
        <v>1.0972568578553616</v>
      </c>
      <c r="G5" s="7">
        <v>1.0625000000000001E-3</v>
      </c>
      <c r="H5" s="8">
        <v>1.0457516339869279</v>
      </c>
      <c r="I5" s="7">
        <v>9.4675925925925917E-4</v>
      </c>
      <c r="J5" s="8">
        <v>1.1002444987775062</v>
      </c>
      <c r="K5" s="7">
        <v>8.0439814814814816E-4</v>
      </c>
      <c r="L5" s="8">
        <v>1.1079136690647482</v>
      </c>
      <c r="M5" s="9"/>
    </row>
    <row r="6" spans="1:14">
      <c r="A6" s="4">
        <v>4</v>
      </c>
      <c r="B6" s="4" t="s">
        <v>27</v>
      </c>
      <c r="C6" s="4" t="s">
        <v>23</v>
      </c>
      <c r="D6" s="4">
        <v>1999</v>
      </c>
      <c r="E6" s="7">
        <v>8.9699074074074073E-4</v>
      </c>
      <c r="F6" s="8">
        <v>1.0064516129032259</v>
      </c>
      <c r="G6" s="7">
        <v>9.4097222222222227E-4</v>
      </c>
      <c r="H6" s="8">
        <v>1.0578105781057809</v>
      </c>
      <c r="I6" s="7">
        <v>1.077199074074074E-3</v>
      </c>
      <c r="J6" s="8">
        <v>0.81658966369399388</v>
      </c>
      <c r="K6" s="7">
        <v>7.210648148148149E-4</v>
      </c>
      <c r="L6" s="8">
        <v>1.0754414125200642</v>
      </c>
      <c r="M6" s="9"/>
    </row>
    <row r="7" spans="1:14">
      <c r="A7" s="4">
        <v>5</v>
      </c>
      <c r="B7" s="4" t="s">
        <v>28</v>
      </c>
      <c r="C7" s="4" t="s">
        <v>23</v>
      </c>
      <c r="D7" s="4">
        <v>1999</v>
      </c>
      <c r="E7" s="7">
        <v>9.6527777777777768E-4</v>
      </c>
      <c r="F7" s="8">
        <v>0.93525179856115126</v>
      </c>
      <c r="G7" s="7">
        <v>9.5601851851851848E-4</v>
      </c>
      <c r="H7" s="8">
        <v>1.0411622276029056</v>
      </c>
      <c r="I7" s="7">
        <v>8.4722222222222219E-4</v>
      </c>
      <c r="J7" s="8">
        <v>1.0382513661202186</v>
      </c>
      <c r="K7" s="7">
        <v>7.5462962962962973E-4</v>
      </c>
      <c r="L7" s="8">
        <v>1.0276073619631902</v>
      </c>
      <c r="M7" s="9"/>
    </row>
    <row r="8" spans="1:14">
      <c r="A8" s="4">
        <v>6</v>
      </c>
      <c r="B8" s="4" t="s">
        <v>29</v>
      </c>
      <c r="C8" s="4" t="s">
        <v>25</v>
      </c>
      <c r="D8" s="4">
        <v>2000</v>
      </c>
      <c r="E8" s="7">
        <v>8.6493055555555553E-4</v>
      </c>
      <c r="F8" s="8">
        <v>1.1374280744011778</v>
      </c>
      <c r="G8" s="7">
        <v>1.1724537037037035E-3</v>
      </c>
      <c r="H8" s="8">
        <v>0.918065153010859</v>
      </c>
      <c r="I8" s="7">
        <v>9.9652777777777782E-4</v>
      </c>
      <c r="J8" s="8">
        <v>0.97560975609756084</v>
      </c>
      <c r="K8" s="7">
        <v>8.3101851851851859E-4</v>
      </c>
      <c r="L8" s="8">
        <v>1.0306406685236769</v>
      </c>
      <c r="M8" s="9"/>
    </row>
    <row r="9" spans="1:14">
      <c r="A9" s="4">
        <v>7</v>
      </c>
      <c r="B9" s="4" t="s">
        <v>30</v>
      </c>
      <c r="C9" s="4" t="s">
        <v>23</v>
      </c>
      <c r="D9" s="4">
        <v>2000</v>
      </c>
      <c r="E9" s="7">
        <v>8.9699074074074073E-4</v>
      </c>
      <c r="F9" s="8">
        <v>1.0580645161290323</v>
      </c>
      <c r="G9" s="7">
        <v>1.0763888888888889E-3</v>
      </c>
      <c r="H9" s="8">
        <v>0.956989247311828</v>
      </c>
      <c r="I9" s="7">
        <v>9.745370370370371E-4</v>
      </c>
      <c r="J9" s="8">
        <v>0.99762470308788576</v>
      </c>
      <c r="K9" s="7">
        <v>7.6620370370370373E-4</v>
      </c>
      <c r="L9" s="8">
        <v>1.0725075528700905</v>
      </c>
      <c r="M9" s="9"/>
    </row>
    <row r="10" spans="1:14">
      <c r="A10" s="4">
        <v>8</v>
      </c>
      <c r="B10" s="4" t="s">
        <v>31</v>
      </c>
      <c r="C10" s="4" t="s">
        <v>25</v>
      </c>
      <c r="D10" s="4">
        <v>1997</v>
      </c>
      <c r="E10" s="7">
        <v>9.6527777777777768E-4</v>
      </c>
      <c r="F10" s="8">
        <v>0.9472422062350121</v>
      </c>
      <c r="G10" s="7">
        <v>1.0243055555555556E-3</v>
      </c>
      <c r="H10" s="8">
        <v>0.99435028248587576</v>
      </c>
      <c r="I10" s="7">
        <v>8.9537037037037048E-4</v>
      </c>
      <c r="J10" s="8">
        <v>0.98241985522233699</v>
      </c>
      <c r="K10" s="7">
        <v>7.8587962962962954E-4</v>
      </c>
      <c r="L10" s="8">
        <v>1.0309278350515465</v>
      </c>
      <c r="M10" s="9"/>
    </row>
    <row r="11" spans="1:14">
      <c r="A11" s="4">
        <v>9</v>
      </c>
      <c r="B11" s="4" t="s">
        <v>32</v>
      </c>
      <c r="C11" s="4" t="s">
        <v>23</v>
      </c>
      <c r="D11" s="4">
        <v>2001</v>
      </c>
      <c r="E11" s="7">
        <v>1.0995370370370371E-3</v>
      </c>
      <c r="F11" s="8">
        <v>0.90526315789473688</v>
      </c>
      <c r="G11" s="7">
        <v>1.1875E-3</v>
      </c>
      <c r="H11" s="8">
        <v>0.91617933723196876</v>
      </c>
      <c r="I11" s="7">
        <v>1.0879629629629629E-3</v>
      </c>
      <c r="J11" s="8">
        <v>0.95744680851063835</v>
      </c>
      <c r="K11" s="7">
        <v>8.599537037037036E-4</v>
      </c>
      <c r="L11" s="8">
        <v>1.009421265141319</v>
      </c>
      <c r="M11" s="9"/>
    </row>
    <row r="12" spans="1:14">
      <c r="A12" s="4">
        <v>10</v>
      </c>
      <c r="B12" s="4" t="s">
        <v>33</v>
      </c>
      <c r="C12" s="4" t="s">
        <v>23</v>
      </c>
      <c r="D12" s="4">
        <v>1997</v>
      </c>
      <c r="E12" s="7">
        <v>9.4907407407407408E-4</v>
      </c>
      <c r="F12" s="8">
        <v>0.86585365853658525</v>
      </c>
      <c r="G12" s="7">
        <v>9.1655092592592602E-4</v>
      </c>
      <c r="H12" s="8">
        <v>0.99760070715999483</v>
      </c>
      <c r="I12" s="7">
        <v>8.3680555555555559E-4</v>
      </c>
      <c r="J12" s="8">
        <v>0.96818810511756559</v>
      </c>
      <c r="K12" s="7">
        <v>7.4537037037037031E-4</v>
      </c>
      <c r="L12" s="8">
        <v>0.94720496894409945</v>
      </c>
      <c r="M12" s="9">
        <v>0.79690000000000005</v>
      </c>
    </row>
    <row r="13" spans="1:14">
      <c r="A13" s="4">
        <v>11</v>
      </c>
      <c r="B13" s="4" t="s">
        <v>34</v>
      </c>
      <c r="C13" s="4" t="s">
        <v>25</v>
      </c>
      <c r="D13" s="4">
        <v>2001</v>
      </c>
      <c r="E13" s="7">
        <v>1.0439814814814815E-3</v>
      </c>
      <c r="F13" s="8">
        <v>0.97560975609756118</v>
      </c>
      <c r="G13" s="7">
        <v>1.1215277777777777E-3</v>
      </c>
      <c r="H13" s="8">
        <v>0.99071207430340558</v>
      </c>
      <c r="I13" s="7">
        <v>1.1331018518518519E-3</v>
      </c>
      <c r="J13" s="8">
        <v>0.91930541368743612</v>
      </c>
      <c r="K13" s="7">
        <v>8.9351851851851842E-4</v>
      </c>
      <c r="L13" s="8">
        <v>0.99740932642487046</v>
      </c>
      <c r="M13" s="9">
        <v>0.62939999999999996</v>
      </c>
    </row>
    <row r="14" spans="1:14">
      <c r="A14" s="4">
        <v>12</v>
      </c>
      <c r="B14" s="4" t="s">
        <v>35</v>
      </c>
      <c r="C14" s="4" t="s">
        <v>25</v>
      </c>
      <c r="D14" s="4">
        <v>1998</v>
      </c>
      <c r="E14" s="7">
        <v>9.4212962962962968E-4</v>
      </c>
      <c r="F14" s="8">
        <v>0.97051597051597049</v>
      </c>
      <c r="G14" s="7">
        <v>1.1377314814814813E-3</v>
      </c>
      <c r="H14" s="8">
        <v>0.89521871820956278</v>
      </c>
      <c r="I14" s="7">
        <v>9.5821759259259254E-4</v>
      </c>
      <c r="J14" s="8">
        <v>0.91798526392076341</v>
      </c>
      <c r="K14" s="7">
        <v>8.4502314814814813E-4</v>
      </c>
      <c r="L14" s="8">
        <v>0.95877277085330781</v>
      </c>
      <c r="M14" s="9">
        <v>0.96199999999999997</v>
      </c>
    </row>
    <row r="15" spans="1:14">
      <c r="A15" s="4">
        <v>13</v>
      </c>
      <c r="B15" s="4" t="s">
        <v>36</v>
      </c>
      <c r="C15" s="4" t="s">
        <v>23</v>
      </c>
      <c r="D15" s="4">
        <v>2001</v>
      </c>
      <c r="E15" s="7"/>
      <c r="F15" s="8" t="e">
        <v>#DIV/0!</v>
      </c>
      <c r="G15" s="7">
        <v>1.1354166666666667E-3</v>
      </c>
      <c r="H15" s="8">
        <v>0.95820591233435259</v>
      </c>
      <c r="I15" s="7">
        <v>1.3587962962962963E-3</v>
      </c>
      <c r="J15" s="8">
        <v>0.76660988074957404</v>
      </c>
      <c r="K15" s="7">
        <v>9.6759259259259248E-4</v>
      </c>
      <c r="L15" s="8">
        <v>0.89712918660287089</v>
      </c>
      <c r="M15" s="9">
        <v>0.77939999999999998</v>
      </c>
    </row>
    <row r="16" spans="1:14">
      <c r="A16" s="4">
        <v>14</v>
      </c>
      <c r="B16" s="4" t="s">
        <v>37</v>
      </c>
      <c r="C16" s="4" t="s">
        <v>23</v>
      </c>
      <c r="D16" s="4">
        <v>2000</v>
      </c>
      <c r="E16" s="7">
        <v>1.0868055555555555E-3</v>
      </c>
      <c r="F16" s="8">
        <v>0.87326943556975511</v>
      </c>
      <c r="G16" s="7">
        <v>1.0763888888888889E-3</v>
      </c>
      <c r="H16" s="8">
        <v>0.956989247311828</v>
      </c>
      <c r="I16" s="7">
        <v>1.0405092592592593E-3</v>
      </c>
      <c r="J16" s="8">
        <v>0.93437152391546152</v>
      </c>
      <c r="K16" s="7">
        <v>8.6574074074074071E-4</v>
      </c>
      <c r="L16" s="8">
        <v>0.94919786096256675</v>
      </c>
      <c r="M16" s="9">
        <v>0.8972</v>
      </c>
    </row>
    <row r="17" spans="1:13" s="15" customFormat="1">
      <c r="A17" s="11"/>
      <c r="B17" s="11"/>
      <c r="C17" s="11"/>
      <c r="D17" s="11"/>
      <c r="E17" s="12"/>
      <c r="F17" s="13"/>
      <c r="G17" s="12"/>
      <c r="H17" s="13"/>
      <c r="I17" s="12"/>
      <c r="J17" s="13"/>
      <c r="K17" s="12"/>
      <c r="L17" s="13"/>
      <c r="M17" s="14"/>
    </row>
    <row r="18" spans="1:13">
      <c r="A18" s="4">
        <v>15</v>
      </c>
      <c r="B18" s="4" t="s">
        <v>38</v>
      </c>
      <c r="C18" s="4" t="s">
        <v>23</v>
      </c>
      <c r="D18" s="4">
        <v>1999</v>
      </c>
      <c r="E18" s="7">
        <v>1.3101851851851853E-3</v>
      </c>
      <c r="F18" s="8">
        <v>0.68904593639575973</v>
      </c>
      <c r="G18" s="7">
        <v>1.0729166666666667E-3</v>
      </c>
      <c r="H18" s="8">
        <v>0.92772384034519961</v>
      </c>
      <c r="I18" s="7">
        <v>9.814814814814814E-4</v>
      </c>
      <c r="J18" s="8">
        <v>0.89622641509433965</v>
      </c>
      <c r="K18" s="7">
        <v>8.1481481481481476E-4</v>
      </c>
      <c r="L18" s="8">
        <v>0.95170454545454564</v>
      </c>
      <c r="M18" s="9">
        <v>0.87429999999999997</v>
      </c>
    </row>
    <row r="19" spans="1:13">
      <c r="A19" s="4">
        <v>16</v>
      </c>
      <c r="B19" s="4" t="s">
        <v>39</v>
      </c>
      <c r="C19" s="4" t="s">
        <v>23</v>
      </c>
      <c r="D19" s="4">
        <v>2000</v>
      </c>
      <c r="E19" s="7"/>
      <c r="F19" s="8" t="e">
        <v>#DIV/0!</v>
      </c>
      <c r="G19" s="7">
        <v>1.0601851851851853E-3</v>
      </c>
      <c r="H19" s="8">
        <v>0.97161572052401746</v>
      </c>
      <c r="I19" s="7">
        <v>1.1863425925925928E-3</v>
      </c>
      <c r="J19" s="8">
        <v>0.81951219512195095</v>
      </c>
      <c r="K19" s="7">
        <v>8.611111111111111E-4</v>
      </c>
      <c r="L19" s="8">
        <v>0.95430107526881713</v>
      </c>
      <c r="M19" s="9">
        <v>0.49030000000000001</v>
      </c>
    </row>
    <row r="20" spans="1:13">
      <c r="A20" s="4">
        <v>17</v>
      </c>
      <c r="B20" s="4" t="s">
        <v>40</v>
      </c>
      <c r="C20" s="4" t="s">
        <v>23</v>
      </c>
      <c r="D20" s="4">
        <v>2003</v>
      </c>
      <c r="E20" s="7">
        <v>1.2060185185185186E-3</v>
      </c>
      <c r="F20" s="8">
        <v>0.9213051823416506</v>
      </c>
      <c r="G20" s="7">
        <v>1.2893518518518519E-3</v>
      </c>
      <c r="H20" s="8">
        <v>0.96050269299820457</v>
      </c>
      <c r="I20" s="7"/>
      <c r="J20" s="8" t="e">
        <v>#DIV/0!</v>
      </c>
      <c r="K20" s="7">
        <v>1.1597222222222221E-3</v>
      </c>
      <c r="L20" s="8">
        <v>0.84830339321357306</v>
      </c>
      <c r="M20" s="9">
        <v>0.49309999999999998</v>
      </c>
    </row>
    <row r="21" spans="1:13">
      <c r="A21" s="4">
        <v>18</v>
      </c>
      <c r="B21" s="4" t="s">
        <v>41</v>
      </c>
      <c r="C21" s="4" t="s">
        <v>23</v>
      </c>
      <c r="D21" s="4">
        <v>2002</v>
      </c>
      <c r="E21" s="7"/>
      <c r="F21" s="8"/>
      <c r="G21" s="7"/>
      <c r="H21" s="8"/>
      <c r="I21" s="7"/>
      <c r="J21" s="8"/>
      <c r="K21" s="7"/>
      <c r="L21" s="8"/>
      <c r="M21" s="9">
        <v>0.48020000000000002</v>
      </c>
    </row>
    <row r="23" spans="1:13">
      <c r="A23" s="16" t="s">
        <v>42</v>
      </c>
    </row>
    <row r="24" spans="1:13" s="19" customFormat="1">
      <c r="A24" s="17" t="s">
        <v>43</v>
      </c>
      <c r="B24" s="18" t="s">
        <v>44</v>
      </c>
    </row>
    <row r="25" spans="1:13" s="19" customFormat="1">
      <c r="A25" s="17" t="s">
        <v>45</v>
      </c>
      <c r="B25" s="18" t="s">
        <v>46</v>
      </c>
    </row>
    <row r="26" spans="1:13" s="16" customFormat="1"/>
  </sheetData>
  <mergeCells count="5">
    <mergeCell ref="E1:F1"/>
    <mergeCell ref="G1:H1"/>
    <mergeCell ref="I1:J1"/>
    <mergeCell ref="K1:L1"/>
    <mergeCell ref="M1:M2"/>
  </mergeCells>
  <conditionalFormatting sqref="L3:L21 F3:F21 H3:H21 J3:J21">
    <cfRule type="cellIs" dxfId="2" priority="2" operator="between">
      <formula>0.95</formula>
      <formula>1</formula>
    </cfRule>
    <cfRule type="cellIs" dxfId="1" priority="3" operator="greaterThan">
      <formula>0.9999</formula>
    </cfRule>
  </conditionalFormatting>
  <conditionalFormatting sqref="M12:M21">
    <cfRule type="cellIs" dxfId="0" priority="1" operator="greaterThan">
      <formula>0.6</formula>
    </cfRule>
  </conditionalFormatting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3"/>
  <sheetViews>
    <sheetView workbookViewId="0">
      <selection sqref="A1:H1"/>
    </sheetView>
  </sheetViews>
  <sheetFormatPr defaultRowHeight="15"/>
  <cols>
    <col min="1" max="1" width="9.5703125" style="1" bestFit="1" customWidth="1"/>
    <col min="2" max="8" width="9.140625" style="1"/>
    <col min="9" max="9" width="2.140625" style="1" customWidth="1"/>
    <col min="10" max="16384" width="9.140625" style="1"/>
  </cols>
  <sheetData>
    <row r="1" spans="1:17" ht="45" customHeight="1">
      <c r="A1" s="22" t="s">
        <v>9</v>
      </c>
      <c r="B1" s="22"/>
      <c r="C1" s="22"/>
      <c r="D1" s="22"/>
      <c r="E1" s="22"/>
      <c r="F1" s="22"/>
      <c r="G1" s="22"/>
      <c r="H1" s="22"/>
      <c r="J1" s="22" t="s">
        <v>10</v>
      </c>
      <c r="K1" s="22"/>
      <c r="L1" s="22"/>
      <c r="M1" s="22"/>
      <c r="N1" s="22"/>
      <c r="O1" s="22"/>
      <c r="P1" s="22"/>
      <c r="Q1" s="22"/>
    </row>
    <row r="2" spans="1:17" ht="11.25" customHeight="1"/>
    <row r="3" spans="1:17" ht="30">
      <c r="A3" s="2" t="s">
        <v>0</v>
      </c>
      <c r="B3" s="3" t="s">
        <v>6</v>
      </c>
      <c r="C3" s="4">
        <v>2002</v>
      </c>
      <c r="D3" s="4">
        <v>2001</v>
      </c>
      <c r="E3" s="4">
        <v>2000</v>
      </c>
      <c r="F3" s="4">
        <v>1999</v>
      </c>
      <c r="G3" s="3" t="s">
        <v>5</v>
      </c>
      <c r="J3" s="2" t="s">
        <v>0</v>
      </c>
      <c r="K3" s="3" t="s">
        <v>6</v>
      </c>
      <c r="L3" s="4">
        <v>2002</v>
      </c>
      <c r="M3" s="4">
        <v>2001</v>
      </c>
      <c r="N3" s="4">
        <v>2000</v>
      </c>
      <c r="O3" s="4">
        <v>1999</v>
      </c>
      <c r="P3" s="3" t="s">
        <v>5</v>
      </c>
    </row>
    <row r="4" spans="1:17">
      <c r="A4" s="4" t="s">
        <v>1</v>
      </c>
      <c r="B4" s="5">
        <v>6.805555555555555E-2</v>
      </c>
      <c r="C4" s="5">
        <v>6.5277777777777782E-2</v>
      </c>
      <c r="D4" s="5">
        <v>6.1111111111111116E-2</v>
      </c>
      <c r="E4" s="5">
        <v>5.9027777777777783E-2</v>
      </c>
      <c r="F4" s="5">
        <v>5.6250000000000001E-2</v>
      </c>
      <c r="G4" s="5">
        <v>5.486111111111111E-2</v>
      </c>
      <c r="J4" s="4" t="s">
        <v>1</v>
      </c>
      <c r="K4" s="5">
        <f>B4*1.05</f>
        <v>7.1458333333333332E-2</v>
      </c>
      <c r="L4" s="5">
        <f t="shared" ref="L4:P7" si="0">C4*1.05</f>
        <v>6.8541666666666667E-2</v>
      </c>
      <c r="M4" s="5">
        <f t="shared" si="0"/>
        <v>6.4166666666666677E-2</v>
      </c>
      <c r="N4" s="5">
        <f t="shared" si="0"/>
        <v>6.1979166666666675E-2</v>
      </c>
      <c r="O4" s="5">
        <f t="shared" si="0"/>
        <v>5.9062500000000004E-2</v>
      </c>
      <c r="P4" s="5">
        <f t="shared" si="0"/>
        <v>5.7604166666666672E-2</v>
      </c>
    </row>
    <row r="5" spans="1:17">
      <c r="A5" s="4" t="s">
        <v>2</v>
      </c>
      <c r="B5" s="5">
        <v>7.4999999999999997E-2</v>
      </c>
      <c r="C5" s="5">
        <v>6.9444444444444434E-2</v>
      </c>
      <c r="D5" s="5">
        <v>6.6666666666666666E-2</v>
      </c>
      <c r="E5" s="5">
        <v>6.458333333333334E-2</v>
      </c>
      <c r="F5" s="5">
        <v>6.3194444444444442E-2</v>
      </c>
      <c r="G5" s="5">
        <v>6.1111111111111116E-2</v>
      </c>
      <c r="J5" s="4" t="s">
        <v>2</v>
      </c>
      <c r="K5" s="5">
        <f t="shared" ref="K5:K7" si="1">B5*1.05</f>
        <v>7.8750000000000001E-2</v>
      </c>
      <c r="L5" s="5">
        <f t="shared" si="0"/>
        <v>7.2916666666666657E-2</v>
      </c>
      <c r="M5" s="5">
        <f t="shared" si="0"/>
        <v>7.0000000000000007E-2</v>
      </c>
      <c r="N5" s="5">
        <f t="shared" si="0"/>
        <v>6.7812500000000012E-2</v>
      </c>
      <c r="O5" s="5">
        <f t="shared" si="0"/>
        <v>6.6354166666666672E-2</v>
      </c>
      <c r="P5" s="5">
        <f t="shared" si="0"/>
        <v>6.4166666666666677E-2</v>
      </c>
    </row>
    <row r="6" spans="1:17">
      <c r="A6" s="4" t="s">
        <v>3</v>
      </c>
      <c r="B6" s="5">
        <v>7.2916666666666671E-2</v>
      </c>
      <c r="C6" s="5">
        <v>6.7361111111111108E-2</v>
      </c>
      <c r="D6" s="5">
        <v>6.25E-2</v>
      </c>
      <c r="E6" s="5">
        <v>5.8333333333333327E-2</v>
      </c>
      <c r="F6" s="5">
        <v>5.5555555555555552E-2</v>
      </c>
      <c r="G6" s="5">
        <v>5.2777777777777778E-2</v>
      </c>
      <c r="J6" s="4" t="s">
        <v>3</v>
      </c>
      <c r="K6" s="5">
        <f t="shared" si="1"/>
        <v>7.6562500000000006E-2</v>
      </c>
      <c r="L6" s="5">
        <f t="shared" si="0"/>
        <v>7.0729166666666662E-2</v>
      </c>
      <c r="M6" s="5">
        <f t="shared" si="0"/>
        <v>6.5625000000000003E-2</v>
      </c>
      <c r="N6" s="5">
        <f t="shared" si="0"/>
        <v>6.1249999999999999E-2</v>
      </c>
      <c r="O6" s="5">
        <f t="shared" si="0"/>
        <v>5.8333333333333334E-2</v>
      </c>
      <c r="P6" s="5">
        <f t="shared" si="0"/>
        <v>5.541666666666667E-2</v>
      </c>
    </row>
    <row r="7" spans="1:17">
      <c r="A7" s="4" t="s">
        <v>4</v>
      </c>
      <c r="B7" s="5">
        <v>5.9027777777777783E-2</v>
      </c>
      <c r="C7" s="5">
        <v>5.5555555555555552E-2</v>
      </c>
      <c r="D7" s="5">
        <v>5.347222222222222E-2</v>
      </c>
      <c r="E7" s="5">
        <v>5.1388888888888894E-2</v>
      </c>
      <c r="F7" s="5">
        <v>4.9999999999999996E-2</v>
      </c>
      <c r="G7" s="5">
        <v>4.8611111111111112E-2</v>
      </c>
      <c r="J7" s="4" t="s">
        <v>4</v>
      </c>
      <c r="K7" s="5">
        <f t="shared" si="1"/>
        <v>6.1979166666666675E-2</v>
      </c>
      <c r="L7" s="5">
        <f t="shared" si="0"/>
        <v>5.8333333333333334E-2</v>
      </c>
      <c r="M7" s="5">
        <f t="shared" si="0"/>
        <v>5.6145833333333332E-2</v>
      </c>
      <c r="N7" s="5">
        <f t="shared" si="0"/>
        <v>5.3958333333333337E-2</v>
      </c>
      <c r="O7" s="5">
        <f t="shared" si="0"/>
        <v>5.2499999999999998E-2</v>
      </c>
      <c r="P7" s="5">
        <f t="shared" si="0"/>
        <v>5.1041666666666673E-2</v>
      </c>
    </row>
    <row r="9" spans="1:17" ht="30">
      <c r="A9" s="2" t="s">
        <v>7</v>
      </c>
      <c r="B9" s="3" t="s">
        <v>6</v>
      </c>
      <c r="C9" s="4">
        <v>2002</v>
      </c>
      <c r="D9" s="4">
        <v>2001</v>
      </c>
      <c r="E9" s="4">
        <v>2000</v>
      </c>
      <c r="F9" s="4">
        <v>1999</v>
      </c>
      <c r="G9" s="4">
        <v>1998</v>
      </c>
      <c r="H9" s="3" t="s">
        <v>8</v>
      </c>
      <c r="J9" s="2" t="s">
        <v>7</v>
      </c>
      <c r="K9" s="3" t="s">
        <v>6</v>
      </c>
      <c r="L9" s="4">
        <v>2002</v>
      </c>
      <c r="M9" s="4">
        <v>2001</v>
      </c>
      <c r="N9" s="4">
        <v>2000</v>
      </c>
      <c r="O9" s="4">
        <v>1999</v>
      </c>
      <c r="P9" s="4">
        <v>1998</v>
      </c>
      <c r="Q9" s="3" t="s">
        <v>8</v>
      </c>
    </row>
    <row r="10" spans="1:17">
      <c r="A10" s="4" t="s">
        <v>1</v>
      </c>
      <c r="B10" s="5">
        <v>6.6666666666666666E-2</v>
      </c>
      <c r="C10" s="5">
        <v>6.3194444444444442E-2</v>
      </c>
      <c r="D10" s="5">
        <v>5.9722222222222225E-2</v>
      </c>
      <c r="E10" s="5">
        <v>5.6944444444444443E-2</v>
      </c>
      <c r="F10" s="5">
        <v>5.4166666666666669E-2</v>
      </c>
      <c r="G10" s="5">
        <v>5.1388888888888894E-2</v>
      </c>
      <c r="H10" s="5">
        <v>4.9305555555555554E-2</v>
      </c>
      <c r="J10" s="4" t="s">
        <v>1</v>
      </c>
      <c r="K10" s="5">
        <f>B10*1.05</f>
        <v>7.0000000000000007E-2</v>
      </c>
      <c r="L10" s="5">
        <f t="shared" ref="L10:Q10" si="2">C10*1.05</f>
        <v>6.6354166666666672E-2</v>
      </c>
      <c r="M10" s="5">
        <f t="shared" si="2"/>
        <v>6.2708333333333338E-2</v>
      </c>
      <c r="N10" s="5">
        <f t="shared" si="2"/>
        <v>5.9791666666666667E-2</v>
      </c>
      <c r="O10" s="5">
        <f t="shared" si="2"/>
        <v>5.6875000000000002E-2</v>
      </c>
      <c r="P10" s="5">
        <f t="shared" si="2"/>
        <v>5.3958333333333337E-2</v>
      </c>
      <c r="Q10" s="5">
        <f t="shared" si="2"/>
        <v>5.1770833333333335E-2</v>
      </c>
    </row>
    <row r="11" spans="1:17">
      <c r="A11" s="4" t="s">
        <v>2</v>
      </c>
      <c r="B11" s="5">
        <v>7.4305555555555555E-2</v>
      </c>
      <c r="C11" s="5">
        <v>6.8749999999999992E-2</v>
      </c>
      <c r="D11" s="5">
        <v>6.5277777777777782E-2</v>
      </c>
      <c r="E11" s="5">
        <v>6.1805555555555558E-2</v>
      </c>
      <c r="F11" s="5">
        <v>5.9722222222222225E-2</v>
      </c>
      <c r="G11" s="5">
        <v>5.7638888888888885E-2</v>
      </c>
      <c r="H11" s="5">
        <v>5.486111111111111E-2</v>
      </c>
      <c r="J11" s="4" t="s">
        <v>2</v>
      </c>
      <c r="K11" s="5">
        <f t="shared" ref="K11:K13" si="3">B11*1.05</f>
        <v>7.8020833333333331E-2</v>
      </c>
      <c r="L11" s="5">
        <f t="shared" ref="L11:L13" si="4">C11*1.05</f>
        <v>7.2187499999999988E-2</v>
      </c>
      <c r="M11" s="5">
        <f t="shared" ref="M11:M13" si="5">D11*1.05</f>
        <v>6.8541666666666667E-2</v>
      </c>
      <c r="N11" s="5">
        <f t="shared" ref="N11:N13" si="6">E11*1.05</f>
        <v>6.4895833333333333E-2</v>
      </c>
      <c r="O11" s="5">
        <f t="shared" ref="O11:O13" si="7">F11*1.05</f>
        <v>6.2708333333333338E-2</v>
      </c>
      <c r="P11" s="5">
        <f t="shared" ref="P11:P13" si="8">G11*1.05</f>
        <v>6.0520833333333329E-2</v>
      </c>
      <c r="Q11" s="5">
        <f t="shared" ref="Q11:Q13" si="9">H11*1.05</f>
        <v>5.7604166666666672E-2</v>
      </c>
    </row>
    <row r="12" spans="1:17">
      <c r="A12" s="4" t="s">
        <v>3</v>
      </c>
      <c r="B12" s="5">
        <v>7.3611111111111113E-2</v>
      </c>
      <c r="C12" s="5">
        <v>6.805555555555555E-2</v>
      </c>
      <c r="D12" s="5">
        <v>6.1805555555555558E-2</v>
      </c>
      <c r="E12" s="5">
        <v>5.6250000000000001E-2</v>
      </c>
      <c r="F12" s="5">
        <v>5.2777777777777778E-2</v>
      </c>
      <c r="G12" s="5">
        <v>5.0694444444444452E-2</v>
      </c>
      <c r="H12" s="5">
        <v>4.8611111111111112E-2</v>
      </c>
      <c r="J12" s="4" t="s">
        <v>3</v>
      </c>
      <c r="K12" s="5">
        <f t="shared" si="3"/>
        <v>7.7291666666666675E-2</v>
      </c>
      <c r="L12" s="5">
        <f t="shared" si="4"/>
        <v>7.1458333333333332E-2</v>
      </c>
      <c r="M12" s="5">
        <f t="shared" si="5"/>
        <v>6.4895833333333333E-2</v>
      </c>
      <c r="N12" s="5">
        <f t="shared" si="6"/>
        <v>5.9062500000000004E-2</v>
      </c>
      <c r="O12" s="5">
        <f t="shared" si="7"/>
        <v>5.541666666666667E-2</v>
      </c>
      <c r="P12" s="5">
        <f t="shared" si="8"/>
        <v>5.3229166666666675E-2</v>
      </c>
      <c r="Q12" s="5">
        <f t="shared" si="9"/>
        <v>5.1041666666666673E-2</v>
      </c>
    </row>
    <row r="13" spans="1:17">
      <c r="A13" s="4" t="s">
        <v>4</v>
      </c>
      <c r="B13" s="5">
        <v>5.9027777777777783E-2</v>
      </c>
      <c r="C13" s="5">
        <v>5.486111111111111E-2</v>
      </c>
      <c r="D13" s="5">
        <v>5.2083333333333336E-2</v>
      </c>
      <c r="E13" s="5">
        <v>4.9305555555555554E-2</v>
      </c>
      <c r="F13" s="5">
        <v>4.6527777777777779E-2</v>
      </c>
      <c r="G13" s="5">
        <v>4.4444444444444446E-2</v>
      </c>
      <c r="H13" s="5">
        <v>4.2361111111111106E-2</v>
      </c>
      <c r="J13" s="4" t="s">
        <v>4</v>
      </c>
      <c r="K13" s="5">
        <f t="shared" si="3"/>
        <v>6.1979166666666675E-2</v>
      </c>
      <c r="L13" s="5">
        <f t="shared" si="4"/>
        <v>5.7604166666666672E-2</v>
      </c>
      <c r="M13" s="5">
        <f t="shared" si="5"/>
        <v>5.4687500000000007E-2</v>
      </c>
      <c r="N13" s="5">
        <f t="shared" si="6"/>
        <v>5.1770833333333335E-2</v>
      </c>
      <c r="O13" s="5">
        <f t="shared" si="7"/>
        <v>4.8854166666666671E-2</v>
      </c>
      <c r="P13" s="5">
        <f t="shared" si="8"/>
        <v>4.6666666666666669E-2</v>
      </c>
      <c r="Q13" s="5">
        <f t="shared" si="9"/>
        <v>4.4479166666666667E-2</v>
      </c>
    </row>
  </sheetData>
  <mergeCells count="2">
    <mergeCell ref="A1:H1"/>
    <mergeCell ref="J1:Q1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Nominace A</vt:lpstr>
      <vt:lpstr>Limity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Šlachtovi</dc:creator>
  <cp:lastModifiedBy>Šlachtovi</cp:lastModifiedBy>
  <dcterms:created xsi:type="dcterms:W3CDTF">2013-10-20T20:15:42Z</dcterms:created>
  <dcterms:modified xsi:type="dcterms:W3CDTF">2014-01-12T12:06:35Z</dcterms:modified>
</cp:coreProperties>
</file>